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HSKM-SERVER\Anica\TRANSPARENTNOST\"/>
    </mc:Choice>
  </mc:AlternateContent>
  <xr:revisionPtr revIDLastSave="0" documentId="13_ncr:1_{BEEEC220-EB0D-4F2B-A45D-C63EE5EA4E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1'!$A$8:$F$54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B15" i="2" l="1"/>
</calcChain>
</file>

<file path=xl/sharedStrings.xml><?xml version="1.0" encoding="utf-8"?>
<sst xmlns="http://schemas.openxmlformats.org/spreadsheetml/2006/main" count="382" uniqueCount="118">
  <si>
    <t>Naziv primatelja</t>
  </si>
  <si>
    <t>OIB</t>
  </si>
  <si>
    <t>Sjedište primatelja</t>
  </si>
  <si>
    <t>Vrsta rashoda i izdatka</t>
  </si>
  <si>
    <t>3239-Ostale usluge</t>
  </si>
  <si>
    <t>3238-Računalne usluge</t>
  </si>
  <si>
    <t>3234-Komunalne usluge</t>
  </si>
  <si>
    <t>3431-Bankarske usluge i usluge platnog prometa</t>
  </si>
  <si>
    <t>Iznos</t>
  </si>
  <si>
    <t>3111-Plaće za redovan rad</t>
  </si>
  <si>
    <t>3121-Ostali rashodi za zaposlene</t>
  </si>
  <si>
    <t>3132-Doprinosi za obvezno zdravstveno osiguranje</t>
  </si>
  <si>
    <t>3212-Naknade za prijevoz, za rad na terenu i odvojeni život</t>
  </si>
  <si>
    <t>OBVEZNIK : HRVATSKI ŠKOLSKI MUZEJ</t>
  </si>
  <si>
    <t>Datum</t>
  </si>
  <si>
    <t xml:space="preserve">ADRESA: Trg Republike Hrvatske 4, 10 000 Zagreb </t>
  </si>
  <si>
    <t>UKUPNO:</t>
  </si>
  <si>
    <t>3223-Energija</t>
  </si>
  <si>
    <t>3237-Intelektualne i osobne usluge</t>
  </si>
  <si>
    <t>DIGITAL DATA d.o.o.</t>
  </si>
  <si>
    <t>FINANCIJSKA AGENCIJA</t>
  </si>
  <si>
    <t>3222-Materijal i sirovine</t>
  </si>
  <si>
    <t>3211-Rashodi za služena putovanja</t>
  </si>
  <si>
    <t>GDPR</t>
  </si>
  <si>
    <t>GRAD ZAGREB</t>
  </si>
  <si>
    <t>HEP ELEKTRA D.O.O.- ZAGREB</t>
  </si>
  <si>
    <t>GRADSKO STAMBENO KOMUNALNO GOSPODARSTVO D.O.O.</t>
  </si>
  <si>
    <t>BILIĆ-ERIĆ d.o.o.</t>
  </si>
  <si>
    <t>DRŽAVNI PRORAČUN REPUBLIKE HRVATSKE</t>
  </si>
  <si>
    <t>HRVATSKI ZAVOD ZA ZDRAVSTVENO OSIGURANJE-OBVEZNO ZDRAV. OSIGURANJE</t>
  </si>
  <si>
    <t>LINK 2 D.O.O.</t>
  </si>
  <si>
    <t>UKUPNO</t>
  </si>
  <si>
    <t>DOPR.ZA MIROV.OSIG. ZA STAROST NA TEMELJU IND.KAPIT.ŠTEDNJE</t>
  </si>
  <si>
    <t>03429095529</t>
  </si>
  <si>
    <t>ZAGREBAČKA BANKA D.D.</t>
  </si>
  <si>
    <t>VODOOPSKRBA I ODVODNJA d.o.o.</t>
  </si>
  <si>
    <t>PRESS CLIPPING D.O.O.</t>
  </si>
  <si>
    <t>TELEMACH HRVATSKA D.O.O. ZA TELEKOMUNIKACIJSKE USLUGE</t>
  </si>
  <si>
    <t>83416546499</t>
  </si>
  <si>
    <t>3231-Usluge telefona, pošte i prijevoza</t>
  </si>
  <si>
    <t>3213-Stručno usavršavanje zaposlenika</t>
  </si>
  <si>
    <t>HRT</t>
  </si>
  <si>
    <t>BLUESTORMAI J.D.O.O.</t>
  </si>
  <si>
    <t>ZAGREBAČKI HOLDING.- PODRUŽNICA ČISTOĆA</t>
  </si>
  <si>
    <t>77351182595</t>
  </si>
  <si>
    <t>SESVETE</t>
  </si>
  <si>
    <t>85821130368</t>
  </si>
  <si>
    <t>70133616033</t>
  </si>
  <si>
    <t>42818540864</t>
  </si>
  <si>
    <t>03744272526</t>
  </si>
  <si>
    <t>ZAGREB</t>
  </si>
  <si>
    <t>CHEMACO DOO</t>
  </si>
  <si>
    <t>POŽEGA</t>
  </si>
  <si>
    <t>IZVJEŠTAJ O TROŠENJU SREDSTAVA za razdoblje 01.05.2026.-31.05.2026.</t>
  </si>
  <si>
    <t>IZVJEŠTAJ O TROŠENJU SREDSTAVA - ZA RAZDOBLJE 01.05.2026.-31.05.2026.</t>
  </si>
  <si>
    <t>05.05.2026.</t>
  </si>
  <si>
    <t>06.05.2026.</t>
  </si>
  <si>
    <t>07.05.2026.</t>
  </si>
  <si>
    <t>08.05.2026.</t>
  </si>
  <si>
    <t>10.05.2026.</t>
  </si>
  <si>
    <t>11.05.2026.</t>
  </si>
  <si>
    <t>12.05.2026.</t>
  </si>
  <si>
    <t>14.05.2026.</t>
  </si>
  <si>
    <t>15.05.2026.</t>
  </si>
  <si>
    <t>18.05.2026.</t>
  </si>
  <si>
    <t>19.05.2026.</t>
  </si>
  <si>
    <t>20.05.2026.</t>
  </si>
  <si>
    <t>21.05.2026.</t>
  </si>
  <si>
    <t>25.05.2026.</t>
  </si>
  <si>
    <t>26.05.2026.</t>
  </si>
  <si>
    <t>27.05.2026.</t>
  </si>
  <si>
    <t>29.05.2026.</t>
  </si>
  <si>
    <t>ADRIATIC OSIGURANJE D.D.- Podružnica Zagreb</t>
  </si>
  <si>
    <t>ARTIKULA STUDIO J.D.O.O.</t>
  </si>
  <si>
    <t>AUTOSET TUREK D.O.O. ZA TRGOVINU I USLUGE</t>
  </si>
  <si>
    <t>DRAGI PETAK, vl. Anela Kuburaš</t>
  </si>
  <si>
    <t>HEP-OPSKRBA D.O.O.</t>
  </si>
  <si>
    <t>KONZUM plus d.o.o.</t>
  </si>
  <si>
    <t>MET CROATIA ENERGY TRADE D.O.O.</t>
  </si>
  <si>
    <t>MUZEJ SUVREMENE UMJETNOSTI</t>
  </si>
  <si>
    <t>Walk the Talk Consulting, vl. Nina Butić Ivanković</t>
  </si>
  <si>
    <t>ZAŠTITA-INSPEKT D.O.O.</t>
  </si>
  <si>
    <t>NARODNE NOVINE</t>
  </si>
  <si>
    <t>Jandrić Petar</t>
  </si>
  <si>
    <t>NEKIĆ SANJA</t>
  </si>
  <si>
    <t>POŽGAJ DIJANA</t>
  </si>
  <si>
    <t>REKOVAC TOMISLAV</t>
  </si>
  <si>
    <t>SOKAČ ANICA</t>
  </si>
  <si>
    <t>BENT EXCELLENT d.o.o.</t>
  </si>
  <si>
    <t>EUROLEX ZAŠTITA d.o.o.</t>
  </si>
  <si>
    <t>HELENA KRILIĆ</t>
  </si>
  <si>
    <t>JAVNI BILJEŽNIK TIHANA SUDAR, ZAGREB, FRANKOPANSKA ULICA 27</t>
  </si>
  <si>
    <t>PROSVJETA</t>
  </si>
  <si>
    <t>LUKA KUŠEVIĆ-RADAKOVIĆ</t>
  </si>
  <si>
    <t>SPAR DOO</t>
  </si>
  <si>
    <t>HRVATSKA POŠTA</t>
  </si>
  <si>
    <t xml:space="preserve">DM DROGIERE MARKT </t>
  </si>
  <si>
    <t>CROATIA AIRLINES  D.D.</t>
  </si>
  <si>
    <t>DIGITAL SUPER SELLER D.O.O.</t>
  </si>
  <si>
    <t>JAVNI BILJEŽNIK TIHANA SUDAR, ZAGREB, FRANKOPANSKA ULICA 28</t>
  </si>
  <si>
    <t>EUROPASS ACADEMY ATHENA MON.AE</t>
  </si>
  <si>
    <t>VIVAT FINA VINA</t>
  </si>
  <si>
    <t>HR6924020061100654488</t>
  </si>
  <si>
    <t>3121 - Ostali rashodi za zaposlene</t>
  </si>
  <si>
    <t>3213 - stručno usavršavanje zaposlenika</t>
  </si>
  <si>
    <t>3233 - Promidžbene aktivnosti</t>
  </si>
  <si>
    <t>3239 - Grafičke i tiskarske usluge</t>
  </si>
  <si>
    <t>3255 - Sitan inventar</t>
  </si>
  <si>
    <t>3292 - Premije osiguranja</t>
  </si>
  <si>
    <t>3299 - Ostali rashodi</t>
  </si>
  <si>
    <t>3291-Naknade za rad predstavničkih i izvršnih tijela</t>
  </si>
  <si>
    <t>3221 - Uredski materijal</t>
  </si>
  <si>
    <t>3239 - Ostali rashodi</t>
  </si>
  <si>
    <t>3241 - Naknade troškova osobama iz</t>
  </si>
  <si>
    <t>3295 - Javnobilježničke pristojbe</t>
  </si>
  <si>
    <t>3211 - Službena putovanja</t>
  </si>
  <si>
    <t xml:space="preserve">3221 - Uredski materijal </t>
  </si>
  <si>
    <t>3293 - 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</si>
</sst>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#,###,##0.00"/>
  </numFmts>
  <fonts count="7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9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164" fontId="1" fillId="2" borderId="2" xfId="0" applyNumberFormat="1" applyFont="1" applyFill="1" applyBorder="1"/>
    <xf numFmtId="0" fontId="0" fillId="2" borderId="0" xfId="0" applyFill="1"/>
    <xf numFmtId="49" fontId="1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5" fillId="0" borderId="2" xfId="0" applyFont="1" applyBorder="1"/>
    <xf numFmtId="16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4" fontId="3" fillId="0" borderId="0" xfId="0" applyNumberFormat="1" applyFont="1"/>
    <xf numFmtId="49" fontId="5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6" fillId="0" borderId="2" xfId="1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zilica.hr/tvrtka/eurolex-zastita-d-o-o-za-tjelesnu-i-tehnicku-zastitu-5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"/>
  <sheetViews>
    <sheetView tabSelected="1" workbookViewId="0">
      <pane ySplit="8" topLeftCell="A12" activePane="bottomLeft" state="frozen"/>
      <selection activeCell="B15" sqref="B15"/>
      <selection pane="bottomLeft" activeCell="C57" sqref="C57"/>
    </sheetView>
  </sheetViews>
  <sheetFormatPr defaultRowHeight="12.75" x14ac:dyDescent="0.2"/>
  <cols>
    <col min="1" max="1" width="9.85546875" bestFit="1" customWidth="1"/>
    <col min="2" max="2" width="72.85546875" customWidth="1"/>
    <col min="3" max="3" width="17.140625" style="17" bestFit="1" customWidth="1"/>
    <col min="4" max="4" width="20.28515625" style="4" bestFit="1" customWidth="1"/>
    <col min="5" max="5" width="51.42578125" style="16" bestFit="1" customWidth="1"/>
    <col min="6" max="6" width="13.5703125" style="5" bestFit="1" customWidth="1"/>
    <col min="78" max="78" width="55" bestFit="1" customWidth="1"/>
    <col min="79" max="79" width="12" bestFit="1" customWidth="1"/>
    <col min="80" max="80" width="22.85546875" bestFit="1" customWidth="1"/>
    <col min="81" max="81" width="73.85546875" customWidth="1"/>
    <col min="82" max="82" width="13.42578125" bestFit="1" customWidth="1"/>
    <col min="334" max="334" width="55" bestFit="1" customWidth="1"/>
    <col min="335" max="335" width="12" bestFit="1" customWidth="1"/>
    <col min="336" max="336" width="22.85546875" bestFit="1" customWidth="1"/>
    <col min="337" max="337" width="73.85546875" customWidth="1"/>
    <col min="338" max="338" width="13.42578125" bestFit="1" customWidth="1"/>
    <col min="590" max="590" width="55" bestFit="1" customWidth="1"/>
    <col min="591" max="591" width="12" bestFit="1" customWidth="1"/>
    <col min="592" max="592" width="22.85546875" bestFit="1" customWidth="1"/>
    <col min="593" max="593" width="73.85546875" customWidth="1"/>
    <col min="594" max="594" width="13.42578125" bestFit="1" customWidth="1"/>
    <col min="846" max="846" width="55" bestFit="1" customWidth="1"/>
    <col min="847" max="847" width="12" bestFit="1" customWidth="1"/>
    <col min="848" max="848" width="22.85546875" bestFit="1" customWidth="1"/>
    <col min="849" max="849" width="73.85546875" customWidth="1"/>
    <col min="850" max="850" width="13.42578125" bestFit="1" customWidth="1"/>
    <col min="1102" max="1102" width="55" bestFit="1" customWidth="1"/>
    <col min="1103" max="1103" width="12" bestFit="1" customWidth="1"/>
    <col min="1104" max="1104" width="22.85546875" bestFit="1" customWidth="1"/>
    <col min="1105" max="1105" width="73.85546875" customWidth="1"/>
    <col min="1106" max="1106" width="13.42578125" bestFit="1" customWidth="1"/>
    <col min="1358" max="1358" width="55" bestFit="1" customWidth="1"/>
    <col min="1359" max="1359" width="12" bestFit="1" customWidth="1"/>
    <col min="1360" max="1360" width="22.85546875" bestFit="1" customWidth="1"/>
    <col min="1361" max="1361" width="73.85546875" customWidth="1"/>
    <col min="1362" max="1362" width="13.42578125" bestFit="1" customWidth="1"/>
    <col min="1614" max="1614" width="55" bestFit="1" customWidth="1"/>
    <col min="1615" max="1615" width="12" bestFit="1" customWidth="1"/>
    <col min="1616" max="1616" width="22.85546875" bestFit="1" customWidth="1"/>
    <col min="1617" max="1617" width="73.85546875" customWidth="1"/>
    <col min="1618" max="1618" width="13.42578125" bestFit="1" customWidth="1"/>
    <col min="1870" max="1870" width="55" bestFit="1" customWidth="1"/>
    <col min="1871" max="1871" width="12" bestFit="1" customWidth="1"/>
    <col min="1872" max="1872" width="22.85546875" bestFit="1" customWidth="1"/>
    <col min="1873" max="1873" width="73.85546875" customWidth="1"/>
    <col min="1874" max="1874" width="13.42578125" bestFit="1" customWidth="1"/>
    <col min="2126" max="2126" width="55" bestFit="1" customWidth="1"/>
    <col min="2127" max="2127" width="12" bestFit="1" customWidth="1"/>
    <col min="2128" max="2128" width="22.85546875" bestFit="1" customWidth="1"/>
    <col min="2129" max="2129" width="73.85546875" customWidth="1"/>
    <col min="2130" max="2130" width="13.42578125" bestFit="1" customWidth="1"/>
    <col min="2382" max="2382" width="55" bestFit="1" customWidth="1"/>
    <col min="2383" max="2383" width="12" bestFit="1" customWidth="1"/>
    <col min="2384" max="2384" width="22.85546875" bestFit="1" customWidth="1"/>
    <col min="2385" max="2385" width="73.85546875" customWidth="1"/>
    <col min="2386" max="2386" width="13.42578125" bestFit="1" customWidth="1"/>
    <col min="2638" max="2638" width="55" bestFit="1" customWidth="1"/>
    <col min="2639" max="2639" width="12" bestFit="1" customWidth="1"/>
    <col min="2640" max="2640" width="22.85546875" bestFit="1" customWidth="1"/>
    <col min="2641" max="2641" width="73.85546875" customWidth="1"/>
    <col min="2642" max="2642" width="13.42578125" bestFit="1" customWidth="1"/>
    <col min="2894" max="2894" width="55" bestFit="1" customWidth="1"/>
    <col min="2895" max="2895" width="12" bestFit="1" customWidth="1"/>
    <col min="2896" max="2896" width="22.85546875" bestFit="1" customWidth="1"/>
    <col min="2897" max="2897" width="73.85546875" customWidth="1"/>
    <col min="2898" max="2898" width="13.42578125" bestFit="1" customWidth="1"/>
    <col min="3150" max="3150" width="55" bestFit="1" customWidth="1"/>
    <col min="3151" max="3151" width="12" bestFit="1" customWidth="1"/>
    <col min="3152" max="3152" width="22.85546875" bestFit="1" customWidth="1"/>
    <col min="3153" max="3153" width="73.85546875" customWidth="1"/>
    <col min="3154" max="3154" width="13.42578125" bestFit="1" customWidth="1"/>
    <col min="3406" max="3406" width="55" bestFit="1" customWidth="1"/>
    <col min="3407" max="3407" width="12" bestFit="1" customWidth="1"/>
    <col min="3408" max="3408" width="22.85546875" bestFit="1" customWidth="1"/>
    <col min="3409" max="3409" width="73.85546875" customWidth="1"/>
    <col min="3410" max="3410" width="13.42578125" bestFit="1" customWidth="1"/>
    <col min="3662" max="3662" width="55" bestFit="1" customWidth="1"/>
    <col min="3663" max="3663" width="12" bestFit="1" customWidth="1"/>
    <col min="3664" max="3664" width="22.85546875" bestFit="1" customWidth="1"/>
    <col min="3665" max="3665" width="73.85546875" customWidth="1"/>
    <col min="3666" max="3666" width="13.42578125" bestFit="1" customWidth="1"/>
    <col min="3918" max="3918" width="55" bestFit="1" customWidth="1"/>
    <col min="3919" max="3919" width="12" bestFit="1" customWidth="1"/>
    <col min="3920" max="3920" width="22.85546875" bestFit="1" customWidth="1"/>
    <col min="3921" max="3921" width="73.85546875" customWidth="1"/>
    <col min="3922" max="3922" width="13.42578125" bestFit="1" customWidth="1"/>
    <col min="4174" max="4174" width="55" bestFit="1" customWidth="1"/>
    <col min="4175" max="4175" width="12" bestFit="1" customWidth="1"/>
    <col min="4176" max="4176" width="22.85546875" bestFit="1" customWidth="1"/>
    <col min="4177" max="4177" width="73.85546875" customWidth="1"/>
    <col min="4178" max="4178" width="13.42578125" bestFit="1" customWidth="1"/>
    <col min="4430" max="4430" width="55" bestFit="1" customWidth="1"/>
    <col min="4431" max="4431" width="12" bestFit="1" customWidth="1"/>
    <col min="4432" max="4432" width="22.85546875" bestFit="1" customWidth="1"/>
    <col min="4433" max="4433" width="73.85546875" customWidth="1"/>
    <col min="4434" max="4434" width="13.42578125" bestFit="1" customWidth="1"/>
    <col min="4686" max="4686" width="55" bestFit="1" customWidth="1"/>
    <col min="4687" max="4687" width="12" bestFit="1" customWidth="1"/>
    <col min="4688" max="4688" width="22.85546875" bestFit="1" customWidth="1"/>
    <col min="4689" max="4689" width="73.85546875" customWidth="1"/>
    <col min="4690" max="4690" width="13.42578125" bestFit="1" customWidth="1"/>
    <col min="4942" max="4942" width="55" bestFit="1" customWidth="1"/>
    <col min="4943" max="4943" width="12" bestFit="1" customWidth="1"/>
    <col min="4944" max="4944" width="22.85546875" bestFit="1" customWidth="1"/>
    <col min="4945" max="4945" width="73.85546875" customWidth="1"/>
    <col min="4946" max="4946" width="13.42578125" bestFit="1" customWidth="1"/>
    <col min="5198" max="5198" width="55" bestFit="1" customWidth="1"/>
    <col min="5199" max="5199" width="12" bestFit="1" customWidth="1"/>
    <col min="5200" max="5200" width="22.85546875" bestFit="1" customWidth="1"/>
    <col min="5201" max="5201" width="73.85546875" customWidth="1"/>
    <col min="5202" max="5202" width="13.42578125" bestFit="1" customWidth="1"/>
    <col min="5454" max="5454" width="55" bestFit="1" customWidth="1"/>
    <col min="5455" max="5455" width="12" bestFit="1" customWidth="1"/>
    <col min="5456" max="5456" width="22.85546875" bestFit="1" customWidth="1"/>
    <col min="5457" max="5457" width="73.85546875" customWidth="1"/>
    <col min="5458" max="5458" width="13.42578125" bestFit="1" customWidth="1"/>
    <col min="5710" max="5710" width="55" bestFit="1" customWidth="1"/>
    <col min="5711" max="5711" width="12" bestFit="1" customWidth="1"/>
    <col min="5712" max="5712" width="22.85546875" bestFit="1" customWidth="1"/>
    <col min="5713" max="5713" width="73.85546875" customWidth="1"/>
    <col min="5714" max="5714" width="13.42578125" bestFit="1" customWidth="1"/>
    <col min="5966" max="5966" width="55" bestFit="1" customWidth="1"/>
    <col min="5967" max="5967" width="12" bestFit="1" customWidth="1"/>
    <col min="5968" max="5968" width="22.85546875" bestFit="1" customWidth="1"/>
    <col min="5969" max="5969" width="73.85546875" customWidth="1"/>
    <col min="5970" max="5970" width="13.42578125" bestFit="1" customWidth="1"/>
    <col min="6222" max="6222" width="55" bestFit="1" customWidth="1"/>
    <col min="6223" max="6223" width="12" bestFit="1" customWidth="1"/>
    <col min="6224" max="6224" width="22.85546875" bestFit="1" customWidth="1"/>
    <col min="6225" max="6225" width="73.85546875" customWidth="1"/>
    <col min="6226" max="6226" width="13.42578125" bestFit="1" customWidth="1"/>
    <col min="6478" max="6478" width="55" bestFit="1" customWidth="1"/>
    <col min="6479" max="6479" width="12" bestFit="1" customWidth="1"/>
    <col min="6480" max="6480" width="22.85546875" bestFit="1" customWidth="1"/>
    <col min="6481" max="6481" width="73.85546875" customWidth="1"/>
    <col min="6482" max="6482" width="13.42578125" bestFit="1" customWidth="1"/>
    <col min="6734" max="6734" width="55" bestFit="1" customWidth="1"/>
    <col min="6735" max="6735" width="12" bestFit="1" customWidth="1"/>
    <col min="6736" max="6736" width="22.85546875" bestFit="1" customWidth="1"/>
    <col min="6737" max="6737" width="73.85546875" customWidth="1"/>
    <col min="6738" max="6738" width="13.42578125" bestFit="1" customWidth="1"/>
    <col min="6990" max="6990" width="55" bestFit="1" customWidth="1"/>
    <col min="6991" max="6991" width="12" bestFit="1" customWidth="1"/>
    <col min="6992" max="6992" width="22.85546875" bestFit="1" customWidth="1"/>
    <col min="6993" max="6993" width="73.85546875" customWidth="1"/>
    <col min="6994" max="6994" width="13.42578125" bestFit="1" customWidth="1"/>
    <col min="7246" max="7246" width="55" bestFit="1" customWidth="1"/>
    <col min="7247" max="7247" width="12" bestFit="1" customWidth="1"/>
    <col min="7248" max="7248" width="22.85546875" bestFit="1" customWidth="1"/>
    <col min="7249" max="7249" width="73.85546875" customWidth="1"/>
    <col min="7250" max="7250" width="13.42578125" bestFit="1" customWidth="1"/>
    <col min="7502" max="7502" width="55" bestFit="1" customWidth="1"/>
    <col min="7503" max="7503" width="12" bestFit="1" customWidth="1"/>
    <col min="7504" max="7504" width="22.85546875" bestFit="1" customWidth="1"/>
    <col min="7505" max="7505" width="73.85546875" customWidth="1"/>
    <col min="7506" max="7506" width="13.42578125" bestFit="1" customWidth="1"/>
    <col min="7758" max="7758" width="55" bestFit="1" customWidth="1"/>
    <col min="7759" max="7759" width="12" bestFit="1" customWidth="1"/>
    <col min="7760" max="7760" width="22.85546875" bestFit="1" customWidth="1"/>
    <col min="7761" max="7761" width="73.85546875" customWidth="1"/>
    <col min="7762" max="7762" width="13.42578125" bestFit="1" customWidth="1"/>
    <col min="8014" max="8014" width="55" bestFit="1" customWidth="1"/>
    <col min="8015" max="8015" width="12" bestFit="1" customWidth="1"/>
    <col min="8016" max="8016" width="22.85546875" bestFit="1" customWidth="1"/>
    <col min="8017" max="8017" width="73.85546875" customWidth="1"/>
    <col min="8018" max="8018" width="13.42578125" bestFit="1" customWidth="1"/>
    <col min="8270" max="8270" width="55" bestFit="1" customWidth="1"/>
    <col min="8271" max="8271" width="12" bestFit="1" customWidth="1"/>
    <col min="8272" max="8272" width="22.85546875" bestFit="1" customWidth="1"/>
    <col min="8273" max="8273" width="73.85546875" customWidth="1"/>
    <col min="8274" max="8274" width="13.42578125" bestFit="1" customWidth="1"/>
    <col min="8526" max="8526" width="55" bestFit="1" customWidth="1"/>
    <col min="8527" max="8527" width="12" bestFit="1" customWidth="1"/>
    <col min="8528" max="8528" width="22.85546875" bestFit="1" customWidth="1"/>
    <col min="8529" max="8529" width="73.85546875" customWidth="1"/>
    <col min="8530" max="8530" width="13.42578125" bestFit="1" customWidth="1"/>
    <col min="8782" max="8782" width="55" bestFit="1" customWidth="1"/>
    <col min="8783" max="8783" width="12" bestFit="1" customWidth="1"/>
    <col min="8784" max="8784" width="22.85546875" bestFit="1" customWidth="1"/>
    <col min="8785" max="8785" width="73.85546875" customWidth="1"/>
    <col min="8786" max="8786" width="13.42578125" bestFit="1" customWidth="1"/>
    <col min="9038" max="9038" width="55" bestFit="1" customWidth="1"/>
    <col min="9039" max="9039" width="12" bestFit="1" customWidth="1"/>
    <col min="9040" max="9040" width="22.85546875" bestFit="1" customWidth="1"/>
    <col min="9041" max="9041" width="73.85546875" customWidth="1"/>
    <col min="9042" max="9042" width="13.42578125" bestFit="1" customWidth="1"/>
    <col min="9294" max="9294" width="55" bestFit="1" customWidth="1"/>
    <col min="9295" max="9295" width="12" bestFit="1" customWidth="1"/>
    <col min="9296" max="9296" width="22.85546875" bestFit="1" customWidth="1"/>
    <col min="9297" max="9297" width="73.85546875" customWidth="1"/>
    <col min="9298" max="9298" width="13.42578125" bestFit="1" customWidth="1"/>
    <col min="9550" max="9550" width="55" bestFit="1" customWidth="1"/>
    <col min="9551" max="9551" width="12" bestFit="1" customWidth="1"/>
    <col min="9552" max="9552" width="22.85546875" bestFit="1" customWidth="1"/>
    <col min="9553" max="9553" width="73.85546875" customWidth="1"/>
    <col min="9554" max="9554" width="13.42578125" bestFit="1" customWidth="1"/>
    <col min="9806" max="9806" width="55" bestFit="1" customWidth="1"/>
    <col min="9807" max="9807" width="12" bestFit="1" customWidth="1"/>
    <col min="9808" max="9808" width="22.85546875" bestFit="1" customWidth="1"/>
    <col min="9809" max="9809" width="73.85546875" customWidth="1"/>
    <col min="9810" max="9810" width="13.42578125" bestFit="1" customWidth="1"/>
    <col min="10062" max="10062" width="55" bestFit="1" customWidth="1"/>
    <col min="10063" max="10063" width="12" bestFit="1" customWidth="1"/>
    <col min="10064" max="10064" width="22.85546875" bestFit="1" customWidth="1"/>
    <col min="10065" max="10065" width="73.85546875" customWidth="1"/>
    <col min="10066" max="10066" width="13.42578125" bestFit="1" customWidth="1"/>
    <col min="10318" max="10318" width="55" bestFit="1" customWidth="1"/>
    <col min="10319" max="10319" width="12" bestFit="1" customWidth="1"/>
    <col min="10320" max="10320" width="22.85546875" bestFit="1" customWidth="1"/>
    <col min="10321" max="10321" width="73.85546875" customWidth="1"/>
    <col min="10322" max="10322" width="13.42578125" bestFit="1" customWidth="1"/>
    <col min="10574" max="10574" width="55" bestFit="1" customWidth="1"/>
    <col min="10575" max="10575" width="12" bestFit="1" customWidth="1"/>
    <col min="10576" max="10576" width="22.85546875" bestFit="1" customWidth="1"/>
    <col min="10577" max="10577" width="73.85546875" customWidth="1"/>
    <col min="10578" max="10578" width="13.42578125" bestFit="1" customWidth="1"/>
    <col min="10830" max="10830" width="55" bestFit="1" customWidth="1"/>
    <col min="10831" max="10831" width="12" bestFit="1" customWidth="1"/>
    <col min="10832" max="10832" width="22.85546875" bestFit="1" customWidth="1"/>
    <col min="10833" max="10833" width="73.85546875" customWidth="1"/>
    <col min="10834" max="10834" width="13.42578125" bestFit="1" customWidth="1"/>
    <col min="11086" max="11086" width="55" bestFit="1" customWidth="1"/>
    <col min="11087" max="11087" width="12" bestFit="1" customWidth="1"/>
    <col min="11088" max="11088" width="22.85546875" bestFit="1" customWidth="1"/>
    <col min="11089" max="11089" width="73.85546875" customWidth="1"/>
    <col min="11090" max="11090" width="13.42578125" bestFit="1" customWidth="1"/>
    <col min="11342" max="11342" width="55" bestFit="1" customWidth="1"/>
    <col min="11343" max="11343" width="12" bestFit="1" customWidth="1"/>
    <col min="11344" max="11344" width="22.85546875" bestFit="1" customWidth="1"/>
    <col min="11345" max="11345" width="73.85546875" customWidth="1"/>
    <col min="11346" max="11346" width="13.42578125" bestFit="1" customWidth="1"/>
    <col min="11598" max="11598" width="55" bestFit="1" customWidth="1"/>
    <col min="11599" max="11599" width="12" bestFit="1" customWidth="1"/>
    <col min="11600" max="11600" width="22.85546875" bestFit="1" customWidth="1"/>
    <col min="11601" max="11601" width="73.85546875" customWidth="1"/>
    <col min="11602" max="11602" width="13.42578125" bestFit="1" customWidth="1"/>
    <col min="11854" max="11854" width="55" bestFit="1" customWidth="1"/>
    <col min="11855" max="11855" width="12" bestFit="1" customWidth="1"/>
    <col min="11856" max="11856" width="22.85546875" bestFit="1" customWidth="1"/>
    <col min="11857" max="11857" width="73.85546875" customWidth="1"/>
    <col min="11858" max="11858" width="13.42578125" bestFit="1" customWidth="1"/>
    <col min="12110" max="12110" width="55" bestFit="1" customWidth="1"/>
    <col min="12111" max="12111" width="12" bestFit="1" customWidth="1"/>
    <col min="12112" max="12112" width="22.85546875" bestFit="1" customWidth="1"/>
    <col min="12113" max="12113" width="73.85546875" customWidth="1"/>
    <col min="12114" max="12114" width="13.42578125" bestFit="1" customWidth="1"/>
    <col min="12366" max="12366" width="55" bestFit="1" customWidth="1"/>
    <col min="12367" max="12367" width="12" bestFit="1" customWidth="1"/>
    <col min="12368" max="12368" width="22.85546875" bestFit="1" customWidth="1"/>
    <col min="12369" max="12369" width="73.85546875" customWidth="1"/>
    <col min="12370" max="12370" width="13.42578125" bestFit="1" customWidth="1"/>
    <col min="12622" max="12622" width="55" bestFit="1" customWidth="1"/>
    <col min="12623" max="12623" width="12" bestFit="1" customWidth="1"/>
    <col min="12624" max="12624" width="22.85546875" bestFit="1" customWidth="1"/>
    <col min="12625" max="12625" width="73.85546875" customWidth="1"/>
    <col min="12626" max="12626" width="13.42578125" bestFit="1" customWidth="1"/>
    <col min="12878" max="12878" width="55" bestFit="1" customWidth="1"/>
    <col min="12879" max="12879" width="12" bestFit="1" customWidth="1"/>
    <col min="12880" max="12880" width="22.85546875" bestFit="1" customWidth="1"/>
    <col min="12881" max="12881" width="73.85546875" customWidth="1"/>
    <col min="12882" max="12882" width="13.42578125" bestFit="1" customWidth="1"/>
    <col min="13134" max="13134" width="55" bestFit="1" customWidth="1"/>
    <col min="13135" max="13135" width="12" bestFit="1" customWidth="1"/>
    <col min="13136" max="13136" width="22.85546875" bestFit="1" customWidth="1"/>
    <col min="13137" max="13137" width="73.85546875" customWidth="1"/>
    <col min="13138" max="13138" width="13.42578125" bestFit="1" customWidth="1"/>
    <col min="13390" max="13390" width="55" bestFit="1" customWidth="1"/>
    <col min="13391" max="13391" width="12" bestFit="1" customWidth="1"/>
    <col min="13392" max="13392" width="22.85546875" bestFit="1" customWidth="1"/>
    <col min="13393" max="13393" width="73.85546875" customWidth="1"/>
    <col min="13394" max="13394" width="13.42578125" bestFit="1" customWidth="1"/>
    <col min="13646" max="13646" width="55" bestFit="1" customWidth="1"/>
    <col min="13647" max="13647" width="12" bestFit="1" customWidth="1"/>
    <col min="13648" max="13648" width="22.85546875" bestFit="1" customWidth="1"/>
    <col min="13649" max="13649" width="73.85546875" customWidth="1"/>
    <col min="13650" max="13650" width="13.42578125" bestFit="1" customWidth="1"/>
    <col min="13902" max="13902" width="55" bestFit="1" customWidth="1"/>
    <col min="13903" max="13903" width="12" bestFit="1" customWidth="1"/>
    <col min="13904" max="13904" width="22.85546875" bestFit="1" customWidth="1"/>
    <col min="13905" max="13905" width="73.85546875" customWidth="1"/>
    <col min="13906" max="13906" width="13.42578125" bestFit="1" customWidth="1"/>
    <col min="14158" max="14158" width="55" bestFit="1" customWidth="1"/>
    <col min="14159" max="14159" width="12" bestFit="1" customWidth="1"/>
    <col min="14160" max="14160" width="22.85546875" bestFit="1" customWidth="1"/>
    <col min="14161" max="14161" width="73.85546875" customWidth="1"/>
    <col min="14162" max="14162" width="13.42578125" bestFit="1" customWidth="1"/>
    <col min="14414" max="14414" width="55" bestFit="1" customWidth="1"/>
    <col min="14415" max="14415" width="12" bestFit="1" customWidth="1"/>
    <col min="14416" max="14416" width="22.85546875" bestFit="1" customWidth="1"/>
    <col min="14417" max="14417" width="73.85546875" customWidth="1"/>
    <col min="14418" max="14418" width="13.42578125" bestFit="1" customWidth="1"/>
    <col min="14670" max="14670" width="55" bestFit="1" customWidth="1"/>
    <col min="14671" max="14671" width="12" bestFit="1" customWidth="1"/>
    <col min="14672" max="14672" width="22.85546875" bestFit="1" customWidth="1"/>
    <col min="14673" max="14673" width="73.85546875" customWidth="1"/>
    <col min="14674" max="14674" width="13.42578125" bestFit="1" customWidth="1"/>
    <col min="14926" max="14926" width="55" bestFit="1" customWidth="1"/>
    <col min="14927" max="14927" width="12" bestFit="1" customWidth="1"/>
    <col min="14928" max="14928" width="22.85546875" bestFit="1" customWidth="1"/>
    <col min="14929" max="14929" width="73.85546875" customWidth="1"/>
    <col min="14930" max="14930" width="13.42578125" bestFit="1" customWidth="1"/>
    <col min="15182" max="15182" width="55" bestFit="1" customWidth="1"/>
    <col min="15183" max="15183" width="12" bestFit="1" customWidth="1"/>
    <col min="15184" max="15184" width="22.85546875" bestFit="1" customWidth="1"/>
    <col min="15185" max="15185" width="73.85546875" customWidth="1"/>
    <col min="15186" max="15186" width="13.42578125" bestFit="1" customWidth="1"/>
    <col min="15438" max="15438" width="55" bestFit="1" customWidth="1"/>
    <col min="15439" max="15439" width="12" bestFit="1" customWidth="1"/>
    <col min="15440" max="15440" width="22.85546875" bestFit="1" customWidth="1"/>
    <col min="15441" max="15441" width="73.85546875" customWidth="1"/>
    <col min="15442" max="15442" width="13.42578125" bestFit="1" customWidth="1"/>
    <col min="15694" max="15694" width="55" bestFit="1" customWidth="1"/>
    <col min="15695" max="15695" width="12" bestFit="1" customWidth="1"/>
    <col min="15696" max="15696" width="22.85546875" bestFit="1" customWidth="1"/>
    <col min="15697" max="15697" width="73.85546875" customWidth="1"/>
    <col min="15698" max="15698" width="13.42578125" bestFit="1" customWidth="1"/>
    <col min="15950" max="15950" width="55" bestFit="1" customWidth="1"/>
    <col min="15951" max="15951" width="12" bestFit="1" customWidth="1"/>
    <col min="15952" max="15952" width="22.85546875" bestFit="1" customWidth="1"/>
    <col min="15953" max="15953" width="73.85546875" customWidth="1"/>
    <col min="15954" max="15954" width="13.42578125" bestFit="1" customWidth="1"/>
  </cols>
  <sheetData>
    <row r="1" spans="1:6" x14ac:dyDescent="0.2">
      <c r="B1" s="1" t="s">
        <v>13</v>
      </c>
      <c r="D1" s="2"/>
      <c r="E1" s="20"/>
      <c r="F1" s="3"/>
    </row>
    <row r="2" spans="1:6" x14ac:dyDescent="0.2">
      <c r="B2" s="1" t="s">
        <v>15</v>
      </c>
      <c r="D2" s="2"/>
      <c r="E2" s="20"/>
      <c r="F2" s="3"/>
    </row>
    <row r="3" spans="1:6" x14ac:dyDescent="0.2">
      <c r="B3" s="1"/>
      <c r="D3" s="2"/>
      <c r="E3" s="20"/>
      <c r="F3" s="3"/>
    </row>
    <row r="4" spans="1:6" x14ac:dyDescent="0.2">
      <c r="B4" s="25" t="s">
        <v>54</v>
      </c>
      <c r="C4" s="25"/>
      <c r="D4" s="25"/>
      <c r="E4" s="25"/>
      <c r="F4" s="25"/>
    </row>
    <row r="5" spans="1:6" x14ac:dyDescent="0.2">
      <c r="B5" s="25"/>
      <c r="C5" s="25"/>
      <c r="D5" s="25"/>
      <c r="E5" s="25"/>
      <c r="F5" s="25"/>
    </row>
    <row r="6" spans="1:6" x14ac:dyDescent="0.2">
      <c r="B6" s="1"/>
      <c r="D6" s="2"/>
      <c r="E6" s="26"/>
      <c r="F6" s="26"/>
    </row>
    <row r="8" spans="1:6" s="6" customFormat="1" x14ac:dyDescent="0.2">
      <c r="A8" s="10" t="s">
        <v>14</v>
      </c>
      <c r="B8" s="10" t="s">
        <v>0</v>
      </c>
      <c r="C8" s="18" t="s">
        <v>1</v>
      </c>
      <c r="D8" s="10" t="s">
        <v>2</v>
      </c>
      <c r="E8" s="21" t="s">
        <v>3</v>
      </c>
      <c r="F8" s="12" t="s">
        <v>8</v>
      </c>
    </row>
    <row r="9" spans="1:6" x14ac:dyDescent="0.2">
      <c r="A9" s="27" t="s">
        <v>55</v>
      </c>
      <c r="B9" s="27" t="s">
        <v>81</v>
      </c>
      <c r="C9" s="40">
        <v>45467134040</v>
      </c>
      <c r="D9" s="27" t="s">
        <v>50</v>
      </c>
      <c r="E9" s="27" t="s">
        <v>18</v>
      </c>
      <c r="F9" s="28">
        <v>62.5</v>
      </c>
    </row>
    <row r="10" spans="1:6" s="16" customFormat="1" x14ac:dyDescent="0.2">
      <c r="A10" s="27" t="s">
        <v>55</v>
      </c>
      <c r="B10" s="27" t="s">
        <v>77</v>
      </c>
      <c r="C10" s="36">
        <v>62226620908</v>
      </c>
      <c r="D10" s="27" t="s">
        <v>50</v>
      </c>
      <c r="E10" s="27" t="s">
        <v>103</v>
      </c>
      <c r="F10" s="28">
        <v>1021.99</v>
      </c>
    </row>
    <row r="11" spans="1:6" s="16" customFormat="1" x14ac:dyDescent="0.2">
      <c r="A11" s="27" t="s">
        <v>55</v>
      </c>
      <c r="B11" s="27" t="s">
        <v>80</v>
      </c>
      <c r="C11" s="40">
        <v>51733035286</v>
      </c>
      <c r="D11" s="27" t="s">
        <v>50</v>
      </c>
      <c r="E11" s="27" t="s">
        <v>104</v>
      </c>
      <c r="F11" s="28">
        <v>750</v>
      </c>
    </row>
    <row r="12" spans="1:6" s="16" customFormat="1" ht="12" customHeight="1" x14ac:dyDescent="0.2">
      <c r="A12" s="27" t="s">
        <v>55</v>
      </c>
      <c r="B12" s="27" t="s">
        <v>76</v>
      </c>
      <c r="C12" s="37">
        <v>63073332379</v>
      </c>
      <c r="D12" s="40" t="s">
        <v>50</v>
      </c>
      <c r="E12" s="27" t="s">
        <v>17</v>
      </c>
      <c r="F12" s="28">
        <v>379.41</v>
      </c>
    </row>
    <row r="13" spans="1:6" s="16" customFormat="1" x14ac:dyDescent="0.2">
      <c r="A13" s="27" t="s">
        <v>55</v>
      </c>
      <c r="B13" s="27" t="s">
        <v>78</v>
      </c>
      <c r="C13" s="37">
        <v>85106651596</v>
      </c>
      <c r="D13" s="40" t="s">
        <v>50</v>
      </c>
      <c r="E13" s="27" t="s">
        <v>17</v>
      </c>
      <c r="F13" s="28">
        <v>144.18</v>
      </c>
    </row>
    <row r="14" spans="1:6" s="16" customFormat="1" x14ac:dyDescent="0.2">
      <c r="A14" s="27" t="s">
        <v>55</v>
      </c>
      <c r="B14" s="27" t="s">
        <v>37</v>
      </c>
      <c r="C14" s="37" t="s">
        <v>47</v>
      </c>
      <c r="D14" s="40" t="s">
        <v>50</v>
      </c>
      <c r="E14" s="27" t="s">
        <v>39</v>
      </c>
      <c r="F14" s="28">
        <v>63.5</v>
      </c>
    </row>
    <row r="15" spans="1:6" s="16" customFormat="1" x14ac:dyDescent="0.2">
      <c r="A15" s="27" t="s">
        <v>55</v>
      </c>
      <c r="B15" s="29" t="s">
        <v>75</v>
      </c>
      <c r="C15" s="36">
        <v>77151394941</v>
      </c>
      <c r="D15" s="27" t="s">
        <v>50</v>
      </c>
      <c r="E15" s="27" t="s">
        <v>105</v>
      </c>
      <c r="F15" s="28">
        <v>1680</v>
      </c>
    </row>
    <row r="16" spans="1:6" s="16" customFormat="1" x14ac:dyDescent="0.2">
      <c r="A16" s="27" t="s">
        <v>55</v>
      </c>
      <c r="B16" s="27" t="s">
        <v>35</v>
      </c>
      <c r="C16" s="37" t="s">
        <v>38</v>
      </c>
      <c r="D16" s="27" t="s">
        <v>50</v>
      </c>
      <c r="E16" s="27" t="s">
        <v>6</v>
      </c>
      <c r="F16" s="28">
        <v>33.47</v>
      </c>
    </row>
    <row r="17" spans="1:6" s="16" customFormat="1" ht="12" customHeight="1" x14ac:dyDescent="0.2">
      <c r="A17" s="27" t="s">
        <v>55</v>
      </c>
      <c r="B17" s="27" t="s">
        <v>42</v>
      </c>
      <c r="C17" s="37" t="s">
        <v>48</v>
      </c>
      <c r="D17" s="27" t="s">
        <v>52</v>
      </c>
      <c r="E17" s="27" t="s">
        <v>5</v>
      </c>
      <c r="F17" s="28">
        <v>150</v>
      </c>
    </row>
    <row r="18" spans="1:6" s="16" customFormat="1" x14ac:dyDescent="0.2">
      <c r="A18" s="27" t="s">
        <v>55</v>
      </c>
      <c r="B18" s="27" t="s">
        <v>19</v>
      </c>
      <c r="C18" s="37">
        <v>35564454455</v>
      </c>
      <c r="D18" s="27" t="s">
        <v>50</v>
      </c>
      <c r="E18" s="27" t="s">
        <v>5</v>
      </c>
      <c r="F18" s="28">
        <v>237.5</v>
      </c>
    </row>
    <row r="19" spans="1:6" s="16" customFormat="1" x14ac:dyDescent="0.2">
      <c r="A19" s="27" t="s">
        <v>55</v>
      </c>
      <c r="B19" s="27" t="s">
        <v>73</v>
      </c>
      <c r="C19" s="36">
        <v>79070767635</v>
      </c>
      <c r="D19" s="27" t="s">
        <v>50</v>
      </c>
      <c r="E19" s="27" t="s">
        <v>106</v>
      </c>
      <c r="F19" s="28">
        <v>423</v>
      </c>
    </row>
    <row r="20" spans="1:6" s="16" customFormat="1" x14ac:dyDescent="0.2">
      <c r="A20" s="27" t="s">
        <v>55</v>
      </c>
      <c r="B20" s="30" t="s">
        <v>24</v>
      </c>
      <c r="C20" s="38">
        <v>61817894937</v>
      </c>
      <c r="D20" s="30" t="s">
        <v>50</v>
      </c>
      <c r="E20" s="27" t="s">
        <v>4</v>
      </c>
      <c r="F20" s="28">
        <v>99.28</v>
      </c>
    </row>
    <row r="21" spans="1:6" s="16" customFormat="1" x14ac:dyDescent="0.2">
      <c r="A21" s="27" t="s">
        <v>55</v>
      </c>
      <c r="B21" s="27" t="s">
        <v>74</v>
      </c>
      <c r="C21" s="36">
        <v>83052447181</v>
      </c>
      <c r="D21" s="27" t="s">
        <v>50</v>
      </c>
      <c r="E21" s="27" t="s">
        <v>107</v>
      </c>
      <c r="F21" s="28">
        <v>73.180000000000007</v>
      </c>
    </row>
    <row r="22" spans="1:6" s="16" customFormat="1" x14ac:dyDescent="0.2">
      <c r="A22" s="27" t="s">
        <v>55</v>
      </c>
      <c r="B22" s="27" t="s">
        <v>72</v>
      </c>
      <c r="C22" s="36">
        <v>94472454976</v>
      </c>
      <c r="D22" s="27" t="s">
        <v>50</v>
      </c>
      <c r="E22" s="27" t="s">
        <v>108</v>
      </c>
      <c r="F22" s="28">
        <v>271.14</v>
      </c>
    </row>
    <row r="23" spans="1:6" s="19" customFormat="1" x14ac:dyDescent="0.2">
      <c r="A23" s="27" t="s">
        <v>55</v>
      </c>
      <c r="B23" s="27" t="s">
        <v>72</v>
      </c>
      <c r="C23" s="36">
        <v>94472454976</v>
      </c>
      <c r="D23" s="27" t="s">
        <v>50</v>
      </c>
      <c r="E23" s="27" t="s">
        <v>108</v>
      </c>
      <c r="F23" s="28">
        <v>271.14</v>
      </c>
    </row>
    <row r="24" spans="1:6" s="16" customFormat="1" x14ac:dyDescent="0.2">
      <c r="A24" s="27" t="s">
        <v>55</v>
      </c>
      <c r="B24" s="27" t="s">
        <v>79</v>
      </c>
      <c r="C24" s="36">
        <v>78352024822</v>
      </c>
      <c r="D24" s="27" t="s">
        <v>50</v>
      </c>
      <c r="E24" s="27" t="s">
        <v>109</v>
      </c>
      <c r="F24" s="28">
        <v>240</v>
      </c>
    </row>
    <row r="25" spans="1:6" s="16" customFormat="1" x14ac:dyDescent="0.2">
      <c r="A25" s="27" t="s">
        <v>55</v>
      </c>
      <c r="B25" s="27" t="s">
        <v>20</v>
      </c>
      <c r="C25" s="37" t="s">
        <v>46</v>
      </c>
      <c r="D25" s="27" t="s">
        <v>50</v>
      </c>
      <c r="E25" s="27" t="s">
        <v>7</v>
      </c>
      <c r="F25" s="28">
        <v>2.91</v>
      </c>
    </row>
    <row r="26" spans="1:6" x14ac:dyDescent="0.2">
      <c r="A26" s="27" t="s">
        <v>56</v>
      </c>
      <c r="B26" s="27" t="s">
        <v>34</v>
      </c>
      <c r="C26" s="37">
        <v>92963223471</v>
      </c>
      <c r="D26" s="27" t="s">
        <v>50</v>
      </c>
      <c r="E26" s="27" t="s">
        <v>7</v>
      </c>
      <c r="F26" s="28">
        <v>9.2899999999999991</v>
      </c>
    </row>
    <row r="27" spans="1:6" x14ac:dyDescent="0.2">
      <c r="A27" s="27" t="s">
        <v>57</v>
      </c>
      <c r="B27" s="27" t="s">
        <v>82</v>
      </c>
      <c r="C27" s="36">
        <v>64546066176</v>
      </c>
      <c r="D27" s="27" t="s">
        <v>50</v>
      </c>
      <c r="E27" s="27" t="s">
        <v>21</v>
      </c>
      <c r="F27" s="28">
        <v>99.16</v>
      </c>
    </row>
    <row r="28" spans="1:6" x14ac:dyDescent="0.2">
      <c r="A28" s="27" t="s">
        <v>58</v>
      </c>
      <c r="B28" s="27" t="s">
        <v>28</v>
      </c>
      <c r="C28" s="37" t="s">
        <v>23</v>
      </c>
      <c r="D28" s="27" t="s">
        <v>50</v>
      </c>
      <c r="E28" s="27" t="s">
        <v>18</v>
      </c>
      <c r="F28" s="28">
        <v>97.4</v>
      </c>
    </row>
    <row r="29" spans="1:6" x14ac:dyDescent="0.2">
      <c r="A29" s="27" t="s">
        <v>58</v>
      </c>
      <c r="B29" s="27" t="s">
        <v>51</v>
      </c>
      <c r="C29" s="37">
        <v>60445358686</v>
      </c>
      <c r="D29" s="27" t="s">
        <v>50</v>
      </c>
      <c r="E29" s="27" t="s">
        <v>21</v>
      </c>
      <c r="F29" s="28">
        <v>24.3</v>
      </c>
    </row>
    <row r="30" spans="1:6" x14ac:dyDescent="0.2">
      <c r="A30" s="27" t="s">
        <v>58</v>
      </c>
      <c r="B30" s="27" t="s">
        <v>32</v>
      </c>
      <c r="C30" s="37"/>
      <c r="D30" s="27" t="s">
        <v>50</v>
      </c>
      <c r="E30" s="27" t="s">
        <v>18</v>
      </c>
      <c r="F30" s="28">
        <v>32.450000000000003</v>
      </c>
    </row>
    <row r="31" spans="1:6" x14ac:dyDescent="0.2">
      <c r="A31" s="27" t="s">
        <v>58</v>
      </c>
      <c r="B31" s="27" t="s">
        <v>29</v>
      </c>
      <c r="C31" s="37"/>
      <c r="D31" s="27" t="s">
        <v>50</v>
      </c>
      <c r="E31" s="27" t="s">
        <v>18</v>
      </c>
      <c r="F31" s="28">
        <v>97.4</v>
      </c>
    </row>
    <row r="32" spans="1:6" x14ac:dyDescent="0.2">
      <c r="A32" s="27" t="s">
        <v>58</v>
      </c>
      <c r="B32" s="29" t="s">
        <v>23</v>
      </c>
      <c r="C32" s="37" t="s">
        <v>23</v>
      </c>
      <c r="D32" s="37" t="s">
        <v>23</v>
      </c>
      <c r="E32" s="27" t="s">
        <v>110</v>
      </c>
      <c r="F32" s="28">
        <v>53.77</v>
      </c>
    </row>
    <row r="33" spans="1:6" x14ac:dyDescent="0.2">
      <c r="A33" s="27" t="s">
        <v>58</v>
      </c>
      <c r="B33" s="29" t="s">
        <v>23</v>
      </c>
      <c r="C33" s="37" t="s">
        <v>23</v>
      </c>
      <c r="D33" s="37" t="s">
        <v>23</v>
      </c>
      <c r="E33" s="27" t="s">
        <v>110</v>
      </c>
      <c r="F33" s="28">
        <v>53.77</v>
      </c>
    </row>
    <row r="34" spans="1:6" x14ac:dyDescent="0.2">
      <c r="A34" s="27" t="s">
        <v>58</v>
      </c>
      <c r="B34" s="29" t="s">
        <v>23</v>
      </c>
      <c r="C34" s="37" t="s">
        <v>23</v>
      </c>
      <c r="D34" s="37" t="s">
        <v>23</v>
      </c>
      <c r="E34" s="27" t="s">
        <v>110</v>
      </c>
      <c r="F34" s="28">
        <v>53.77</v>
      </c>
    </row>
    <row r="35" spans="1:6" x14ac:dyDescent="0.2">
      <c r="A35" s="27" t="s">
        <v>58</v>
      </c>
      <c r="B35" s="29" t="s">
        <v>23</v>
      </c>
      <c r="C35" s="37" t="s">
        <v>23</v>
      </c>
      <c r="D35" s="37" t="s">
        <v>23</v>
      </c>
      <c r="E35" s="27" t="s">
        <v>110</v>
      </c>
      <c r="F35" s="28">
        <v>53.77</v>
      </c>
    </row>
    <row r="36" spans="1:6" s="4" customFormat="1" x14ac:dyDescent="0.2">
      <c r="A36" s="27" t="s">
        <v>58</v>
      </c>
      <c r="B36" s="29" t="s">
        <v>23</v>
      </c>
      <c r="C36" s="37" t="s">
        <v>23</v>
      </c>
      <c r="D36" s="37" t="s">
        <v>23</v>
      </c>
      <c r="E36" s="27" t="s">
        <v>110</v>
      </c>
      <c r="F36" s="28">
        <v>53.77</v>
      </c>
    </row>
    <row r="37" spans="1:6" s="4" customFormat="1" x14ac:dyDescent="0.2">
      <c r="A37" s="27" t="s">
        <v>58</v>
      </c>
      <c r="B37" s="27" t="s">
        <v>83</v>
      </c>
      <c r="C37" s="37" t="s">
        <v>23</v>
      </c>
      <c r="D37" s="37" t="s">
        <v>23</v>
      </c>
      <c r="E37" s="27" t="s">
        <v>110</v>
      </c>
      <c r="F37" s="28">
        <v>180</v>
      </c>
    </row>
    <row r="38" spans="1:6" s="4" customFormat="1" x14ac:dyDescent="0.2">
      <c r="A38" s="27" t="s">
        <v>58</v>
      </c>
      <c r="B38" s="29" t="s">
        <v>84</v>
      </c>
      <c r="C38" s="37" t="s">
        <v>23</v>
      </c>
      <c r="D38" s="27" t="s">
        <v>23</v>
      </c>
      <c r="E38" s="27" t="s">
        <v>110</v>
      </c>
      <c r="F38" s="28">
        <v>180</v>
      </c>
    </row>
    <row r="39" spans="1:6" x14ac:dyDescent="0.2">
      <c r="A39" s="27" t="s">
        <v>58</v>
      </c>
      <c r="B39" s="27" t="s">
        <v>85</v>
      </c>
      <c r="C39" s="37" t="s">
        <v>23</v>
      </c>
      <c r="D39" s="27" t="s">
        <v>23</v>
      </c>
      <c r="E39" s="27" t="s">
        <v>110</v>
      </c>
      <c r="F39" s="28">
        <v>180</v>
      </c>
    </row>
    <row r="40" spans="1:6" x14ac:dyDescent="0.2">
      <c r="A40" s="27" t="s">
        <v>58</v>
      </c>
      <c r="B40" s="29" t="s">
        <v>86</v>
      </c>
      <c r="C40" s="37" t="s">
        <v>23</v>
      </c>
      <c r="D40" s="27" t="s">
        <v>23</v>
      </c>
      <c r="E40" s="27" t="s">
        <v>110</v>
      </c>
      <c r="F40" s="28">
        <v>180</v>
      </c>
    </row>
    <row r="41" spans="1:6" x14ac:dyDescent="0.2">
      <c r="A41" s="27" t="s">
        <v>58</v>
      </c>
      <c r="B41" s="29" t="s">
        <v>87</v>
      </c>
      <c r="C41" s="37" t="s">
        <v>23</v>
      </c>
      <c r="D41" s="27" t="s">
        <v>23</v>
      </c>
      <c r="E41" s="27" t="s">
        <v>110</v>
      </c>
      <c r="F41" s="28">
        <v>180</v>
      </c>
    </row>
    <row r="42" spans="1:6" x14ac:dyDescent="0.2">
      <c r="A42" s="27" t="s">
        <v>59</v>
      </c>
      <c r="B42" s="27" t="s">
        <v>34</v>
      </c>
      <c r="C42" s="37">
        <v>92963223472</v>
      </c>
      <c r="D42" s="27" t="s">
        <v>50</v>
      </c>
      <c r="E42" s="27" t="s">
        <v>7</v>
      </c>
      <c r="F42" s="28">
        <v>68.849999999999994</v>
      </c>
    </row>
    <row r="43" spans="1:6" x14ac:dyDescent="0.2">
      <c r="A43" s="27" t="s">
        <v>60</v>
      </c>
      <c r="B43" s="29" t="s">
        <v>88</v>
      </c>
      <c r="C43" s="36">
        <v>91040737993</v>
      </c>
      <c r="D43" s="27" t="s">
        <v>50</v>
      </c>
      <c r="E43" s="27" t="s">
        <v>111</v>
      </c>
      <c r="F43" s="28">
        <v>109.5</v>
      </c>
    </row>
    <row r="44" spans="1:6" x14ac:dyDescent="0.2">
      <c r="A44" s="27" t="s">
        <v>60</v>
      </c>
      <c r="B44" s="30" t="s">
        <v>24</v>
      </c>
      <c r="C44" s="38">
        <v>61817894937</v>
      </c>
      <c r="D44" s="30" t="s">
        <v>50</v>
      </c>
      <c r="E44" s="27" t="s">
        <v>4</v>
      </c>
      <c r="F44" s="28">
        <v>2.65</v>
      </c>
    </row>
    <row r="45" spans="1:6" x14ac:dyDescent="0.2">
      <c r="A45" s="27" t="s">
        <v>61</v>
      </c>
      <c r="B45" s="27" t="s">
        <v>28</v>
      </c>
      <c r="C45" s="37" t="s">
        <v>23</v>
      </c>
      <c r="D45" s="27" t="s">
        <v>50</v>
      </c>
      <c r="E45" s="27" t="s">
        <v>110</v>
      </c>
      <c r="F45" s="28">
        <v>6.49</v>
      </c>
    </row>
    <row r="46" spans="1:6" x14ac:dyDescent="0.2">
      <c r="A46" s="27" t="s">
        <v>61</v>
      </c>
      <c r="B46" s="27" t="s">
        <v>78</v>
      </c>
      <c r="C46" s="37">
        <v>85106651596</v>
      </c>
      <c r="D46" s="40" t="s">
        <v>50</v>
      </c>
      <c r="E46" s="27" t="s">
        <v>17</v>
      </c>
      <c r="F46" s="28">
        <v>78.75</v>
      </c>
    </row>
    <row r="47" spans="1:6" x14ac:dyDescent="0.2">
      <c r="A47" s="27" t="s">
        <v>62</v>
      </c>
      <c r="B47" s="27" t="s">
        <v>82</v>
      </c>
      <c r="C47" s="36">
        <v>64546066176</v>
      </c>
      <c r="D47" s="27" t="s">
        <v>50</v>
      </c>
      <c r="E47" s="27" t="s">
        <v>21</v>
      </c>
      <c r="F47" s="28">
        <v>12</v>
      </c>
    </row>
    <row r="48" spans="1:6" s="4" customFormat="1" x14ac:dyDescent="0.2">
      <c r="A48" s="27" t="s">
        <v>62</v>
      </c>
      <c r="B48" s="29" t="s">
        <v>92</v>
      </c>
      <c r="C48" s="40">
        <v>23366802564</v>
      </c>
      <c r="D48" s="27" t="s">
        <v>50</v>
      </c>
      <c r="E48" s="27" t="s">
        <v>21</v>
      </c>
      <c r="F48" s="28">
        <v>21.52</v>
      </c>
    </row>
    <row r="49" spans="1:6" x14ac:dyDescent="0.2">
      <c r="A49" s="27" t="s">
        <v>62</v>
      </c>
      <c r="B49" s="27" t="s">
        <v>36</v>
      </c>
      <c r="C49" s="40">
        <v>36243340926</v>
      </c>
      <c r="D49" s="27" t="s">
        <v>50</v>
      </c>
      <c r="E49" s="27" t="s">
        <v>105</v>
      </c>
      <c r="F49" s="28">
        <v>68.59</v>
      </c>
    </row>
    <row r="50" spans="1:6" x14ac:dyDescent="0.2">
      <c r="A50" s="27" t="s">
        <v>62</v>
      </c>
      <c r="B50" s="27" t="s">
        <v>26</v>
      </c>
      <c r="C50" s="37" t="s">
        <v>49</v>
      </c>
      <c r="D50" s="27" t="s">
        <v>50</v>
      </c>
      <c r="E50" s="27" t="s">
        <v>6</v>
      </c>
      <c r="F50" s="28">
        <v>56.39</v>
      </c>
    </row>
    <row r="51" spans="1:6" x14ac:dyDescent="0.2">
      <c r="A51" s="27" t="s">
        <v>62</v>
      </c>
      <c r="B51" s="27" t="s">
        <v>26</v>
      </c>
      <c r="C51" s="37" t="s">
        <v>49</v>
      </c>
      <c r="D51" s="27" t="s">
        <v>50</v>
      </c>
      <c r="E51" s="27" t="s">
        <v>6</v>
      </c>
      <c r="F51" s="28">
        <v>297.33999999999997</v>
      </c>
    </row>
    <row r="52" spans="1:6" x14ac:dyDescent="0.2">
      <c r="A52" s="27" t="s">
        <v>62</v>
      </c>
      <c r="B52" s="27" t="s">
        <v>35</v>
      </c>
      <c r="C52" s="37" t="s">
        <v>38</v>
      </c>
      <c r="D52" s="27" t="s">
        <v>50</v>
      </c>
      <c r="E52" s="27" t="s">
        <v>6</v>
      </c>
      <c r="F52" s="28">
        <v>24.63</v>
      </c>
    </row>
    <row r="53" spans="1:6" x14ac:dyDescent="0.2">
      <c r="A53" s="27" t="s">
        <v>62</v>
      </c>
      <c r="B53" s="27" t="s">
        <v>90</v>
      </c>
      <c r="C53" s="36">
        <v>72227621423</v>
      </c>
      <c r="D53" s="27" t="s">
        <v>50</v>
      </c>
      <c r="E53" s="27" t="s">
        <v>18</v>
      </c>
      <c r="F53" s="28">
        <v>136</v>
      </c>
    </row>
    <row r="54" spans="1:6" x14ac:dyDescent="0.2">
      <c r="A54" s="27" t="s">
        <v>62</v>
      </c>
      <c r="B54" s="27" t="s">
        <v>89</v>
      </c>
      <c r="C54" s="39">
        <v>75915065437</v>
      </c>
      <c r="D54" s="27" t="s">
        <v>102</v>
      </c>
      <c r="E54" s="27" t="s">
        <v>112</v>
      </c>
      <c r="F54" s="28">
        <v>162.04</v>
      </c>
    </row>
    <row r="55" spans="1:6" x14ac:dyDescent="0.2">
      <c r="A55" s="27" t="s">
        <v>62</v>
      </c>
      <c r="B55" s="27" t="s">
        <v>90</v>
      </c>
      <c r="C55" s="36">
        <v>72227621423</v>
      </c>
      <c r="D55" s="27" t="s">
        <v>50</v>
      </c>
      <c r="E55" s="31" t="s">
        <v>113</v>
      </c>
      <c r="F55" s="32">
        <v>340</v>
      </c>
    </row>
    <row r="56" spans="1:6" x14ac:dyDescent="0.2">
      <c r="A56" s="27" t="s">
        <v>62</v>
      </c>
      <c r="B56" s="27" t="s">
        <v>91</v>
      </c>
      <c r="C56" s="36">
        <v>22580555077</v>
      </c>
      <c r="D56" s="27" t="s">
        <v>50</v>
      </c>
      <c r="E56" s="31" t="s">
        <v>114</v>
      </c>
      <c r="F56" s="32">
        <v>126.33</v>
      </c>
    </row>
    <row r="57" spans="1:6" x14ac:dyDescent="0.2">
      <c r="A57" s="27" t="s">
        <v>63</v>
      </c>
      <c r="B57" s="27" t="s">
        <v>28</v>
      </c>
      <c r="C57" s="37"/>
      <c r="D57" s="27" t="s">
        <v>50</v>
      </c>
      <c r="E57" s="31" t="s">
        <v>110</v>
      </c>
      <c r="F57" s="32">
        <v>21.65</v>
      </c>
    </row>
    <row r="58" spans="1:6" x14ac:dyDescent="0.2">
      <c r="A58" s="27" t="s">
        <v>63</v>
      </c>
      <c r="B58" s="27" t="s">
        <v>32</v>
      </c>
      <c r="C58" s="37"/>
      <c r="D58" s="27" t="s">
        <v>50</v>
      </c>
      <c r="E58" s="31" t="s">
        <v>18</v>
      </c>
      <c r="F58" s="32">
        <v>7.21</v>
      </c>
    </row>
    <row r="59" spans="1:6" x14ac:dyDescent="0.2">
      <c r="A59" s="27" t="s">
        <v>63</v>
      </c>
      <c r="B59" s="27" t="s">
        <v>29</v>
      </c>
      <c r="C59" s="37"/>
      <c r="D59" s="27" t="s">
        <v>50</v>
      </c>
      <c r="E59" s="31" t="s">
        <v>18</v>
      </c>
      <c r="F59" s="32">
        <v>21.65</v>
      </c>
    </row>
    <row r="60" spans="1:6" x14ac:dyDescent="0.2">
      <c r="A60" s="27" t="s">
        <v>63</v>
      </c>
      <c r="B60" s="27" t="s">
        <v>93</v>
      </c>
      <c r="C60" s="37" t="s">
        <v>23</v>
      </c>
      <c r="D60" s="27" t="s">
        <v>23</v>
      </c>
      <c r="E60" s="31" t="s">
        <v>18</v>
      </c>
      <c r="F60" s="32">
        <v>200</v>
      </c>
    </row>
    <row r="61" spans="1:6" s="4" customFormat="1" x14ac:dyDescent="0.2">
      <c r="A61" s="27" t="s">
        <v>63</v>
      </c>
      <c r="B61" s="29" t="s">
        <v>23</v>
      </c>
      <c r="C61" s="37" t="s">
        <v>23</v>
      </c>
      <c r="D61" s="27" t="s">
        <v>23</v>
      </c>
      <c r="E61" s="31" t="s">
        <v>110</v>
      </c>
      <c r="F61" s="32">
        <v>59.74</v>
      </c>
    </row>
    <row r="62" spans="1:6" s="6" customFormat="1" x14ac:dyDescent="0.2">
      <c r="A62" s="27" t="s">
        <v>64</v>
      </c>
      <c r="B62" s="29" t="s">
        <v>94</v>
      </c>
      <c r="C62" s="40">
        <v>46108893754</v>
      </c>
      <c r="D62" s="27" t="s">
        <v>50</v>
      </c>
      <c r="E62" s="31" t="s">
        <v>21</v>
      </c>
      <c r="F62" s="32">
        <v>38.340000000000003</v>
      </c>
    </row>
    <row r="63" spans="1:6" x14ac:dyDescent="0.2">
      <c r="A63" s="27" t="s">
        <v>65</v>
      </c>
      <c r="B63" s="27" t="s">
        <v>95</v>
      </c>
      <c r="C63" s="37" t="s">
        <v>33</v>
      </c>
      <c r="D63" s="27" t="s">
        <v>50</v>
      </c>
      <c r="E63" s="31" t="s">
        <v>39</v>
      </c>
      <c r="F63" s="32">
        <v>48.96</v>
      </c>
    </row>
    <row r="64" spans="1:6" s="6" customFormat="1" x14ac:dyDescent="0.2">
      <c r="A64" s="27" t="s">
        <v>66</v>
      </c>
      <c r="B64" s="29" t="s">
        <v>96</v>
      </c>
      <c r="C64" s="36">
        <v>94124811986</v>
      </c>
      <c r="D64" s="27" t="s">
        <v>50</v>
      </c>
      <c r="E64" s="31" t="s">
        <v>21</v>
      </c>
      <c r="F64" s="32">
        <v>82.65</v>
      </c>
    </row>
    <row r="65" spans="1:6" x14ac:dyDescent="0.2">
      <c r="A65" s="27" t="s">
        <v>66</v>
      </c>
      <c r="B65" s="29" t="s">
        <v>77</v>
      </c>
      <c r="C65" s="36">
        <v>62226620908</v>
      </c>
      <c r="D65" s="27" t="s">
        <v>50</v>
      </c>
      <c r="E65" s="31" t="s">
        <v>21</v>
      </c>
      <c r="F65" s="32">
        <v>39.979999999999997</v>
      </c>
    </row>
    <row r="66" spans="1:6" x14ac:dyDescent="0.2">
      <c r="A66" s="27" t="s">
        <v>66</v>
      </c>
      <c r="B66" s="29" t="s">
        <v>77</v>
      </c>
      <c r="C66" s="36">
        <v>62226620908</v>
      </c>
      <c r="D66" s="27" t="s">
        <v>50</v>
      </c>
      <c r="E66" s="31" t="s">
        <v>21</v>
      </c>
      <c r="F66" s="32">
        <v>19.87</v>
      </c>
    </row>
    <row r="67" spans="1:6" x14ac:dyDescent="0.2">
      <c r="A67" s="27" t="s">
        <v>67</v>
      </c>
      <c r="B67" s="27" t="s">
        <v>81</v>
      </c>
      <c r="C67" s="40">
        <v>45467134040</v>
      </c>
      <c r="D67" s="27" t="s">
        <v>50</v>
      </c>
      <c r="E67" s="31" t="s">
        <v>18</v>
      </c>
      <c r="F67" s="32">
        <v>200</v>
      </c>
    </row>
    <row r="68" spans="1:6" x14ac:dyDescent="0.2">
      <c r="A68" s="27" t="s">
        <v>67</v>
      </c>
      <c r="B68" s="29" t="s">
        <v>97</v>
      </c>
      <c r="C68" s="36">
        <v>24640993045</v>
      </c>
      <c r="D68" s="27" t="s">
        <v>50</v>
      </c>
      <c r="E68" s="31" t="s">
        <v>115</v>
      </c>
      <c r="F68" s="32">
        <v>916.56</v>
      </c>
    </row>
    <row r="69" spans="1:6" s="6" customFormat="1" x14ac:dyDescent="0.2">
      <c r="A69" s="27" t="s">
        <v>67</v>
      </c>
      <c r="B69" s="29" t="s">
        <v>98</v>
      </c>
      <c r="C69" s="36">
        <v>61045347783</v>
      </c>
      <c r="D69" s="27" t="s">
        <v>50</v>
      </c>
      <c r="E69" s="31" t="s">
        <v>116</v>
      </c>
      <c r="F69" s="32">
        <v>407.81</v>
      </c>
    </row>
    <row r="70" spans="1:6" x14ac:dyDescent="0.2">
      <c r="A70" s="27" t="s">
        <v>67</v>
      </c>
      <c r="B70" s="27" t="s">
        <v>25</v>
      </c>
      <c r="C70" s="37">
        <v>43965974818</v>
      </c>
      <c r="D70" s="27" t="s">
        <v>50</v>
      </c>
      <c r="E70" s="31" t="s">
        <v>17</v>
      </c>
      <c r="F70" s="32">
        <v>340.16</v>
      </c>
    </row>
    <row r="71" spans="1:6" x14ac:dyDescent="0.2">
      <c r="A71" s="27" t="s">
        <v>67</v>
      </c>
      <c r="B71" s="27" t="s">
        <v>35</v>
      </c>
      <c r="C71" s="37" t="s">
        <v>38</v>
      </c>
      <c r="D71" s="27" t="s">
        <v>50</v>
      </c>
      <c r="E71" s="31" t="s">
        <v>6</v>
      </c>
      <c r="F71" s="32">
        <v>47.87</v>
      </c>
    </row>
    <row r="72" spans="1:6" s="6" customFormat="1" x14ac:dyDescent="0.2">
      <c r="A72" s="27" t="s">
        <v>67</v>
      </c>
      <c r="B72" s="27" t="s">
        <v>35</v>
      </c>
      <c r="C72" s="37" t="s">
        <v>38</v>
      </c>
      <c r="D72" s="27" t="s">
        <v>50</v>
      </c>
      <c r="E72" s="31" t="s">
        <v>6</v>
      </c>
      <c r="F72" s="32">
        <v>41.6</v>
      </c>
    </row>
    <row r="73" spans="1:6" s="6" customFormat="1" x14ac:dyDescent="0.2">
      <c r="A73" s="27" t="s">
        <v>67</v>
      </c>
      <c r="B73" s="27" t="s">
        <v>35</v>
      </c>
      <c r="C73" s="37" t="s">
        <v>38</v>
      </c>
      <c r="D73" s="27" t="s">
        <v>50</v>
      </c>
      <c r="E73" s="31" t="s">
        <v>6</v>
      </c>
      <c r="F73" s="32">
        <v>37.1</v>
      </c>
    </row>
    <row r="74" spans="1:6" s="6" customFormat="1" x14ac:dyDescent="0.2">
      <c r="A74" s="27" t="s">
        <v>67</v>
      </c>
      <c r="B74" s="27" t="s">
        <v>43</v>
      </c>
      <c r="C74" s="37" t="s">
        <v>38</v>
      </c>
      <c r="D74" s="27" t="s">
        <v>50</v>
      </c>
      <c r="E74" s="31" t="s">
        <v>6</v>
      </c>
      <c r="F74" s="32">
        <v>11.94</v>
      </c>
    </row>
    <row r="75" spans="1:6" x14ac:dyDescent="0.2">
      <c r="A75" s="27" t="s">
        <v>67</v>
      </c>
      <c r="B75" s="27" t="s">
        <v>43</v>
      </c>
      <c r="C75" s="37" t="s">
        <v>38</v>
      </c>
      <c r="D75" s="27" t="s">
        <v>50</v>
      </c>
      <c r="E75" s="31" t="s">
        <v>6</v>
      </c>
      <c r="F75" s="32">
        <v>11.94</v>
      </c>
    </row>
    <row r="76" spans="1:6" x14ac:dyDescent="0.2">
      <c r="A76" s="27" t="s">
        <v>67</v>
      </c>
      <c r="B76" s="27" t="s">
        <v>99</v>
      </c>
      <c r="C76" s="36">
        <v>22580555077</v>
      </c>
      <c r="D76" s="27" t="s">
        <v>50</v>
      </c>
      <c r="E76" s="31" t="s">
        <v>114</v>
      </c>
      <c r="F76" s="32">
        <v>126.33</v>
      </c>
    </row>
    <row r="77" spans="1:6" x14ac:dyDescent="0.2">
      <c r="A77" s="27" t="s">
        <v>68</v>
      </c>
      <c r="B77" s="27" t="s">
        <v>100</v>
      </c>
      <c r="C77" s="37"/>
      <c r="D77" s="27"/>
      <c r="E77" s="31" t="s">
        <v>40</v>
      </c>
      <c r="F77" s="32">
        <v>960</v>
      </c>
    </row>
    <row r="78" spans="1:6" x14ac:dyDescent="0.2">
      <c r="A78" s="27" t="s">
        <v>68</v>
      </c>
      <c r="B78" s="27" t="s">
        <v>100</v>
      </c>
      <c r="C78" s="37"/>
      <c r="D78" s="27"/>
      <c r="E78" s="31" t="s">
        <v>40</v>
      </c>
      <c r="F78" s="32">
        <v>480</v>
      </c>
    </row>
    <row r="79" spans="1:6" s="6" customFormat="1" x14ac:dyDescent="0.2">
      <c r="A79" s="27" t="s">
        <v>69</v>
      </c>
      <c r="B79" s="27" t="s">
        <v>34</v>
      </c>
      <c r="C79" s="37">
        <v>92963223473</v>
      </c>
      <c r="D79" s="27" t="s">
        <v>50</v>
      </c>
      <c r="E79" s="31" t="s">
        <v>7</v>
      </c>
      <c r="F79" s="32">
        <v>0.9</v>
      </c>
    </row>
    <row r="80" spans="1:6" s="6" customFormat="1" x14ac:dyDescent="0.2">
      <c r="A80" s="27" t="s">
        <v>70</v>
      </c>
      <c r="B80" s="29" t="s">
        <v>92</v>
      </c>
      <c r="C80" s="40">
        <v>23366802564</v>
      </c>
      <c r="D80" s="27" t="s">
        <v>50</v>
      </c>
      <c r="E80" s="31" t="s">
        <v>21</v>
      </c>
      <c r="F80" s="32">
        <v>19.8</v>
      </c>
    </row>
    <row r="81" spans="1:6" s="6" customFormat="1" x14ac:dyDescent="0.2">
      <c r="A81" s="27" t="s">
        <v>71</v>
      </c>
      <c r="B81" s="27" t="s">
        <v>37</v>
      </c>
      <c r="C81" s="37" t="s">
        <v>47</v>
      </c>
      <c r="D81" s="40" t="s">
        <v>50</v>
      </c>
      <c r="E81" s="31" t="s">
        <v>39</v>
      </c>
      <c r="F81" s="32">
        <v>148.85</v>
      </c>
    </row>
    <row r="82" spans="1:6" s="4" customFormat="1" x14ac:dyDescent="0.2">
      <c r="A82" s="27" t="s">
        <v>71</v>
      </c>
      <c r="B82" s="27" t="s">
        <v>32</v>
      </c>
      <c r="C82" s="37"/>
      <c r="D82" s="27" t="s">
        <v>50</v>
      </c>
      <c r="E82" s="31" t="s">
        <v>18</v>
      </c>
      <c r="F82" s="32">
        <v>6.09</v>
      </c>
    </row>
    <row r="83" spans="1:6" x14ac:dyDescent="0.2">
      <c r="A83" s="27" t="s">
        <v>71</v>
      </c>
      <c r="B83" s="27" t="s">
        <v>29</v>
      </c>
      <c r="C83" s="37"/>
      <c r="D83" s="27" t="s">
        <v>50</v>
      </c>
      <c r="E83" s="31" t="s">
        <v>18</v>
      </c>
      <c r="F83" s="32">
        <v>20.09</v>
      </c>
    </row>
    <row r="84" spans="1:6" s="4" customFormat="1" x14ac:dyDescent="0.2">
      <c r="A84" s="27" t="s">
        <v>71</v>
      </c>
      <c r="B84" s="29" t="s">
        <v>30</v>
      </c>
      <c r="C84" s="37" t="s">
        <v>44</v>
      </c>
      <c r="D84" s="27" t="s">
        <v>50</v>
      </c>
      <c r="E84" s="31" t="s">
        <v>18</v>
      </c>
      <c r="F84" s="32">
        <v>262.5</v>
      </c>
    </row>
    <row r="85" spans="1:6" x14ac:dyDescent="0.2">
      <c r="A85" s="27" t="s">
        <v>71</v>
      </c>
      <c r="B85" s="27" t="s">
        <v>27</v>
      </c>
      <c r="C85" s="37">
        <v>68580128211</v>
      </c>
      <c r="D85" s="40" t="s">
        <v>45</v>
      </c>
      <c r="E85" s="31" t="s">
        <v>4</v>
      </c>
      <c r="F85" s="32">
        <v>5145.08</v>
      </c>
    </row>
    <row r="86" spans="1:6" x14ac:dyDescent="0.2">
      <c r="A86" s="27" t="s">
        <v>71</v>
      </c>
      <c r="B86" s="27" t="s">
        <v>41</v>
      </c>
      <c r="C86" s="37">
        <v>68419124305</v>
      </c>
      <c r="D86" s="27" t="s">
        <v>50</v>
      </c>
      <c r="E86" s="31" t="s">
        <v>4</v>
      </c>
      <c r="F86" s="32">
        <v>10.62</v>
      </c>
    </row>
    <row r="87" spans="1:6" x14ac:dyDescent="0.2">
      <c r="A87" s="27" t="s">
        <v>71</v>
      </c>
      <c r="B87" s="29" t="s">
        <v>23</v>
      </c>
      <c r="C87" s="37" t="s">
        <v>23</v>
      </c>
      <c r="D87" s="27"/>
      <c r="E87" s="31" t="s">
        <v>110</v>
      </c>
      <c r="F87" s="32">
        <v>22.4</v>
      </c>
    </row>
    <row r="88" spans="1:6" x14ac:dyDescent="0.2">
      <c r="A88" s="27" t="s">
        <v>71</v>
      </c>
      <c r="B88" s="29" t="s">
        <v>101</v>
      </c>
      <c r="C88" s="40">
        <v>22847118886</v>
      </c>
      <c r="D88" s="27" t="s">
        <v>50</v>
      </c>
      <c r="E88" s="31" t="s">
        <v>117</v>
      </c>
      <c r="F88" s="32">
        <v>54.3</v>
      </c>
    </row>
    <row r="89" spans="1:6" x14ac:dyDescent="0.2">
      <c r="A89" s="27" t="s">
        <v>71</v>
      </c>
      <c r="B89" s="27" t="s">
        <v>20</v>
      </c>
      <c r="C89" s="37" t="s">
        <v>46</v>
      </c>
      <c r="D89" s="27" t="s">
        <v>50</v>
      </c>
      <c r="E89" s="31" t="s">
        <v>7</v>
      </c>
      <c r="F89" s="32">
        <v>2.41</v>
      </c>
    </row>
    <row r="90" spans="1:6" x14ac:dyDescent="0.2">
      <c r="A90" s="27" t="s">
        <v>71</v>
      </c>
      <c r="B90" s="27" t="s">
        <v>20</v>
      </c>
      <c r="C90" s="37" t="s">
        <v>46</v>
      </c>
      <c r="D90" s="27" t="s">
        <v>50</v>
      </c>
      <c r="E90" s="31" t="s">
        <v>7</v>
      </c>
      <c r="F90" s="32">
        <v>8.3000000000000007</v>
      </c>
    </row>
    <row r="91" spans="1:6" x14ac:dyDescent="0.2">
      <c r="A91" s="27" t="s">
        <v>71</v>
      </c>
      <c r="B91" s="27" t="s">
        <v>34</v>
      </c>
      <c r="C91" s="37">
        <v>92963223473</v>
      </c>
      <c r="D91" s="27" t="s">
        <v>50</v>
      </c>
      <c r="E91" s="31" t="s">
        <v>7</v>
      </c>
      <c r="F91" s="32">
        <v>375</v>
      </c>
    </row>
    <row r="92" spans="1:6" s="6" customFormat="1" x14ac:dyDescent="0.2">
      <c r="A92" s="33" t="s">
        <v>31</v>
      </c>
      <c r="B92" s="34"/>
      <c r="C92" s="34"/>
      <c r="D92" s="34"/>
      <c r="E92" s="34"/>
      <c r="F92" s="35">
        <f>SUM(F9:F91)</f>
        <v>19140.830000000002</v>
      </c>
    </row>
    <row r="93" spans="1:6" x14ac:dyDescent="0.2">
      <c r="A93" s="5"/>
      <c r="C93" s="23"/>
      <c r="D93"/>
      <c r="F93"/>
    </row>
    <row r="94" spans="1:6" s="4" customFormat="1" x14ac:dyDescent="0.2">
      <c r="A94" s="5"/>
      <c r="B94"/>
      <c r="C94" s="23"/>
      <c r="D94"/>
      <c r="E94" s="16"/>
      <c r="F94"/>
    </row>
    <row r="95" spans="1:6" x14ac:dyDescent="0.2">
      <c r="A95" s="5"/>
      <c r="C95" s="23"/>
      <c r="D95"/>
      <c r="F95"/>
    </row>
    <row r="96" spans="1:6" x14ac:dyDescent="0.2">
      <c r="A96" s="5"/>
      <c r="C96" s="23"/>
      <c r="D96"/>
      <c r="F96"/>
    </row>
    <row r="97" spans="1:6" x14ac:dyDescent="0.2">
      <c r="A97" s="5"/>
      <c r="C97" s="23"/>
      <c r="D97"/>
      <c r="F97"/>
    </row>
    <row r="98" spans="1:6" x14ac:dyDescent="0.2">
      <c r="A98" s="5"/>
      <c r="C98" s="23"/>
      <c r="D98"/>
      <c r="E98" s="22"/>
      <c r="F98"/>
    </row>
    <row r="99" spans="1:6" x14ac:dyDescent="0.2">
      <c r="A99" s="5"/>
      <c r="B99" s="7"/>
      <c r="C99" s="24"/>
      <c r="D99" s="7"/>
      <c r="F99" s="7"/>
    </row>
    <row r="100" spans="1:6" x14ac:dyDescent="0.2">
      <c r="A100" s="5"/>
      <c r="C100" s="23"/>
      <c r="D100"/>
      <c r="F100"/>
    </row>
    <row r="101" spans="1:6" x14ac:dyDescent="0.2">
      <c r="A101" s="5"/>
      <c r="C101" s="23"/>
      <c r="D101"/>
      <c r="F101"/>
    </row>
    <row r="102" spans="1:6" x14ac:dyDescent="0.2">
      <c r="A102" s="5"/>
      <c r="C102" s="23"/>
      <c r="D102"/>
      <c r="F102"/>
    </row>
    <row r="103" spans="1:6" x14ac:dyDescent="0.2">
      <c r="A103" s="5"/>
      <c r="C103" s="23"/>
      <c r="D103"/>
      <c r="F103"/>
    </row>
    <row r="104" spans="1:6" x14ac:dyDescent="0.2">
      <c r="A104" s="5"/>
      <c r="C104" s="23"/>
      <c r="D104"/>
      <c r="F104"/>
    </row>
    <row r="105" spans="1:6" x14ac:dyDescent="0.2">
      <c r="A105" s="5"/>
      <c r="C105" s="23"/>
      <c r="D105"/>
      <c r="F105"/>
    </row>
    <row r="106" spans="1:6" x14ac:dyDescent="0.2">
      <c r="A106" s="5"/>
      <c r="C106" s="23"/>
      <c r="D106"/>
      <c r="F106"/>
    </row>
    <row r="107" spans="1:6" x14ac:dyDescent="0.2">
      <c r="A107" s="5"/>
      <c r="C107" s="23"/>
      <c r="D107"/>
      <c r="F107"/>
    </row>
    <row r="108" spans="1:6" x14ac:dyDescent="0.2">
      <c r="A108" s="5"/>
      <c r="C108" s="23"/>
      <c r="D108"/>
      <c r="F108"/>
    </row>
    <row r="109" spans="1:6" x14ac:dyDescent="0.2">
      <c r="A109" s="5"/>
      <c r="C109" s="23"/>
      <c r="D109"/>
      <c r="F109"/>
    </row>
    <row r="110" spans="1:6" x14ac:dyDescent="0.2">
      <c r="A110" s="5"/>
      <c r="C110" s="23"/>
      <c r="D110"/>
      <c r="F110"/>
    </row>
    <row r="111" spans="1:6" x14ac:dyDescent="0.2">
      <c r="A111" s="5"/>
      <c r="C111" s="23"/>
      <c r="D111"/>
      <c r="F111"/>
    </row>
    <row r="112" spans="1:6" x14ac:dyDescent="0.2">
      <c r="A112" s="5"/>
      <c r="C112" s="23"/>
      <c r="D112"/>
      <c r="F112"/>
    </row>
    <row r="113" spans="1:6" x14ac:dyDescent="0.2">
      <c r="A113" s="5"/>
      <c r="C113" s="23"/>
      <c r="D113"/>
      <c r="F113"/>
    </row>
    <row r="114" spans="1:6" x14ac:dyDescent="0.2">
      <c r="A114" s="5"/>
      <c r="C114" s="23"/>
      <c r="D114"/>
      <c r="F114"/>
    </row>
    <row r="115" spans="1:6" x14ac:dyDescent="0.2">
      <c r="A115" s="5"/>
      <c r="C115" s="23"/>
      <c r="D115"/>
      <c r="F115"/>
    </row>
    <row r="116" spans="1:6" x14ac:dyDescent="0.2">
      <c r="C116" s="23"/>
      <c r="D116"/>
      <c r="F116"/>
    </row>
    <row r="117" spans="1:6" x14ac:dyDescent="0.2">
      <c r="C117" s="23"/>
      <c r="D117"/>
      <c r="F117"/>
    </row>
    <row r="118" spans="1:6" x14ac:dyDescent="0.2">
      <c r="C118" s="23"/>
      <c r="D118"/>
      <c r="F118"/>
    </row>
    <row r="119" spans="1:6" x14ac:dyDescent="0.2">
      <c r="C119" s="23"/>
      <c r="D119"/>
      <c r="F119"/>
    </row>
    <row r="120" spans="1:6" x14ac:dyDescent="0.2">
      <c r="C120" s="23"/>
      <c r="D120"/>
      <c r="F120"/>
    </row>
  </sheetData>
  <autoFilter ref="A8:F54" xr:uid="{00000000-0001-0000-0000-000000000000}">
    <sortState xmlns:xlrd2="http://schemas.microsoft.com/office/spreadsheetml/2017/richdata2" ref="A9:F55">
      <sortCondition ref="A8:A54"/>
    </sortState>
  </autoFilter>
  <mergeCells count="3">
    <mergeCell ref="B4:F5"/>
    <mergeCell ref="E6:F6"/>
    <mergeCell ref="A92:E92"/>
  </mergeCells>
  <hyperlinks>
    <hyperlink ref="C54" r:id="rId1" display="https://trazilica.hr/tvrtka/eurolex-zastita-d-o-o-za-tjelesnu-i-tehnicku-zastitu-5437" xr:uid="{57BFCD8D-8345-4B75-9264-5BFB37672ED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D21" sqref="D21"/>
    </sheetView>
  </sheetViews>
  <sheetFormatPr defaultRowHeight="12.75" x14ac:dyDescent="0.2"/>
  <cols>
    <col min="1" max="1" width="63.42578125" customWidth="1"/>
    <col min="2" max="2" width="29.28515625" customWidth="1"/>
    <col min="3" max="3" width="13.7109375" bestFit="1" customWidth="1"/>
    <col min="257" max="257" width="59" customWidth="1"/>
    <col min="258" max="258" width="20.28515625" customWidth="1"/>
    <col min="513" max="513" width="59" customWidth="1"/>
    <col min="514" max="514" width="20.28515625" customWidth="1"/>
    <col min="769" max="769" width="59" customWidth="1"/>
    <col min="770" max="770" width="20.28515625" customWidth="1"/>
    <col min="1025" max="1025" width="59" customWidth="1"/>
    <col min="1026" max="1026" width="20.28515625" customWidth="1"/>
    <col min="1281" max="1281" width="59" customWidth="1"/>
    <col min="1282" max="1282" width="20.28515625" customWidth="1"/>
    <col min="1537" max="1537" width="59" customWidth="1"/>
    <col min="1538" max="1538" width="20.28515625" customWidth="1"/>
    <col min="1793" max="1793" width="59" customWidth="1"/>
    <col min="1794" max="1794" width="20.28515625" customWidth="1"/>
    <col min="2049" max="2049" width="59" customWidth="1"/>
    <col min="2050" max="2050" width="20.28515625" customWidth="1"/>
    <col min="2305" max="2305" width="59" customWidth="1"/>
    <col min="2306" max="2306" width="20.28515625" customWidth="1"/>
    <col min="2561" max="2561" width="59" customWidth="1"/>
    <col min="2562" max="2562" width="20.28515625" customWidth="1"/>
    <col min="2817" max="2817" width="59" customWidth="1"/>
    <col min="2818" max="2818" width="20.28515625" customWidth="1"/>
    <col min="3073" max="3073" width="59" customWidth="1"/>
    <col min="3074" max="3074" width="20.28515625" customWidth="1"/>
    <col min="3329" max="3329" width="59" customWidth="1"/>
    <col min="3330" max="3330" width="20.28515625" customWidth="1"/>
    <col min="3585" max="3585" width="59" customWidth="1"/>
    <col min="3586" max="3586" width="20.28515625" customWidth="1"/>
    <col min="3841" max="3841" width="59" customWidth="1"/>
    <col min="3842" max="3842" width="20.28515625" customWidth="1"/>
    <col min="4097" max="4097" width="59" customWidth="1"/>
    <col min="4098" max="4098" width="20.28515625" customWidth="1"/>
    <col min="4353" max="4353" width="59" customWidth="1"/>
    <col min="4354" max="4354" width="20.28515625" customWidth="1"/>
    <col min="4609" max="4609" width="59" customWidth="1"/>
    <col min="4610" max="4610" width="20.28515625" customWidth="1"/>
    <col min="4865" max="4865" width="59" customWidth="1"/>
    <col min="4866" max="4866" width="20.28515625" customWidth="1"/>
    <col min="5121" max="5121" width="59" customWidth="1"/>
    <col min="5122" max="5122" width="20.28515625" customWidth="1"/>
    <col min="5377" max="5377" width="59" customWidth="1"/>
    <col min="5378" max="5378" width="20.28515625" customWidth="1"/>
    <col min="5633" max="5633" width="59" customWidth="1"/>
    <col min="5634" max="5634" width="20.28515625" customWidth="1"/>
    <col min="5889" max="5889" width="59" customWidth="1"/>
    <col min="5890" max="5890" width="20.28515625" customWidth="1"/>
    <col min="6145" max="6145" width="59" customWidth="1"/>
    <col min="6146" max="6146" width="20.28515625" customWidth="1"/>
    <col min="6401" max="6401" width="59" customWidth="1"/>
    <col min="6402" max="6402" width="20.28515625" customWidth="1"/>
    <col min="6657" max="6657" width="59" customWidth="1"/>
    <col min="6658" max="6658" width="20.28515625" customWidth="1"/>
    <col min="6913" max="6913" width="59" customWidth="1"/>
    <col min="6914" max="6914" width="20.28515625" customWidth="1"/>
    <col min="7169" max="7169" width="59" customWidth="1"/>
    <col min="7170" max="7170" width="20.28515625" customWidth="1"/>
    <col min="7425" max="7425" width="59" customWidth="1"/>
    <col min="7426" max="7426" width="20.28515625" customWidth="1"/>
    <col min="7681" max="7681" width="59" customWidth="1"/>
    <col min="7682" max="7682" width="20.28515625" customWidth="1"/>
    <col min="7937" max="7937" width="59" customWidth="1"/>
    <col min="7938" max="7938" width="20.28515625" customWidth="1"/>
    <col min="8193" max="8193" width="59" customWidth="1"/>
    <col min="8194" max="8194" width="20.28515625" customWidth="1"/>
    <col min="8449" max="8449" width="59" customWidth="1"/>
    <col min="8450" max="8450" width="20.28515625" customWidth="1"/>
    <col min="8705" max="8705" width="59" customWidth="1"/>
    <col min="8706" max="8706" width="20.28515625" customWidth="1"/>
    <col min="8961" max="8961" width="59" customWidth="1"/>
    <col min="8962" max="8962" width="20.28515625" customWidth="1"/>
    <col min="9217" max="9217" width="59" customWidth="1"/>
    <col min="9218" max="9218" width="20.28515625" customWidth="1"/>
    <col min="9473" max="9473" width="59" customWidth="1"/>
    <col min="9474" max="9474" width="20.28515625" customWidth="1"/>
    <col min="9729" max="9729" width="59" customWidth="1"/>
    <col min="9730" max="9730" width="20.28515625" customWidth="1"/>
    <col min="9985" max="9985" width="59" customWidth="1"/>
    <col min="9986" max="9986" width="20.28515625" customWidth="1"/>
    <col min="10241" max="10241" width="59" customWidth="1"/>
    <col min="10242" max="10242" width="20.28515625" customWidth="1"/>
    <col min="10497" max="10497" width="59" customWidth="1"/>
    <col min="10498" max="10498" width="20.28515625" customWidth="1"/>
    <col min="10753" max="10753" width="59" customWidth="1"/>
    <col min="10754" max="10754" width="20.28515625" customWidth="1"/>
    <col min="11009" max="11009" width="59" customWidth="1"/>
    <col min="11010" max="11010" width="20.28515625" customWidth="1"/>
    <col min="11265" max="11265" width="59" customWidth="1"/>
    <col min="11266" max="11266" width="20.28515625" customWidth="1"/>
    <col min="11521" max="11521" width="59" customWidth="1"/>
    <col min="11522" max="11522" width="20.28515625" customWidth="1"/>
    <col min="11777" max="11777" width="59" customWidth="1"/>
    <col min="11778" max="11778" width="20.28515625" customWidth="1"/>
    <col min="12033" max="12033" width="59" customWidth="1"/>
    <col min="12034" max="12034" width="20.28515625" customWidth="1"/>
    <col min="12289" max="12289" width="59" customWidth="1"/>
    <col min="12290" max="12290" width="20.28515625" customWidth="1"/>
    <col min="12545" max="12545" width="59" customWidth="1"/>
    <col min="12546" max="12546" width="20.28515625" customWidth="1"/>
    <col min="12801" max="12801" width="59" customWidth="1"/>
    <col min="12802" max="12802" width="20.28515625" customWidth="1"/>
    <col min="13057" max="13057" width="59" customWidth="1"/>
    <col min="13058" max="13058" width="20.28515625" customWidth="1"/>
    <col min="13313" max="13313" width="59" customWidth="1"/>
    <col min="13314" max="13314" width="20.28515625" customWidth="1"/>
    <col min="13569" max="13569" width="59" customWidth="1"/>
    <col min="13570" max="13570" width="20.28515625" customWidth="1"/>
    <col min="13825" max="13825" width="59" customWidth="1"/>
    <col min="13826" max="13826" width="20.28515625" customWidth="1"/>
    <col min="14081" max="14081" width="59" customWidth="1"/>
    <col min="14082" max="14082" width="20.28515625" customWidth="1"/>
    <col min="14337" max="14337" width="59" customWidth="1"/>
    <col min="14338" max="14338" width="20.28515625" customWidth="1"/>
    <col min="14593" max="14593" width="59" customWidth="1"/>
    <col min="14594" max="14594" width="20.28515625" customWidth="1"/>
    <col min="14849" max="14849" width="59" customWidth="1"/>
    <col min="14850" max="14850" width="20.28515625" customWidth="1"/>
    <col min="15105" max="15105" width="59" customWidth="1"/>
    <col min="15106" max="15106" width="20.28515625" customWidth="1"/>
    <col min="15361" max="15361" width="59" customWidth="1"/>
    <col min="15362" max="15362" width="20.28515625" customWidth="1"/>
    <col min="15617" max="15617" width="59" customWidth="1"/>
    <col min="15618" max="15618" width="20.28515625" customWidth="1"/>
    <col min="15873" max="15873" width="59" customWidth="1"/>
    <col min="15874" max="15874" width="20.28515625" customWidth="1"/>
    <col min="16129" max="16129" width="59" customWidth="1"/>
    <col min="16130" max="16130" width="20.28515625" customWidth="1"/>
  </cols>
  <sheetData>
    <row r="1" spans="1:5" x14ac:dyDescent="0.2">
      <c r="A1" s="1" t="s">
        <v>13</v>
      </c>
    </row>
    <row r="2" spans="1:5" x14ac:dyDescent="0.2">
      <c r="A2" s="1" t="s">
        <v>15</v>
      </c>
    </row>
    <row r="3" spans="1:5" x14ac:dyDescent="0.2">
      <c r="A3" s="1"/>
    </row>
    <row r="4" spans="1:5" ht="12.75" customHeight="1" x14ac:dyDescent="0.2">
      <c r="A4" s="25" t="s">
        <v>53</v>
      </c>
      <c r="B4" s="25"/>
      <c r="C4" s="8"/>
      <c r="D4" s="8"/>
      <c r="E4" s="8"/>
    </row>
    <row r="5" spans="1:5" x14ac:dyDescent="0.2">
      <c r="A5" s="25"/>
      <c r="B5" s="25"/>
      <c r="C5" s="8"/>
      <c r="D5" s="8"/>
      <c r="E5" s="8"/>
    </row>
    <row r="6" spans="1:5" x14ac:dyDescent="0.2">
      <c r="A6" s="25"/>
      <c r="B6" s="25"/>
    </row>
    <row r="7" spans="1:5" x14ac:dyDescent="0.2">
      <c r="A7" s="26"/>
      <c r="B7" s="26"/>
    </row>
    <row r="8" spans="1:5" x14ac:dyDescent="0.2">
      <c r="A8" s="1"/>
      <c r="B8" s="1"/>
    </row>
    <row r="9" spans="1:5" x14ac:dyDescent="0.2">
      <c r="A9" s="10" t="s">
        <v>3</v>
      </c>
      <c r="B9" s="12" t="s">
        <v>8</v>
      </c>
    </row>
    <row r="10" spans="1:5" x14ac:dyDescent="0.2">
      <c r="A10" s="11" t="s">
        <v>9</v>
      </c>
      <c r="B10" s="15">
        <v>51930.97</v>
      </c>
    </row>
    <row r="11" spans="1:5" x14ac:dyDescent="0.2">
      <c r="A11" s="11" t="s">
        <v>10</v>
      </c>
      <c r="B11" s="15">
        <v>2708.82</v>
      </c>
    </row>
    <row r="12" spans="1:5" x14ac:dyDescent="0.2">
      <c r="A12" s="11" t="s">
        <v>11</v>
      </c>
      <c r="B12" s="15">
        <v>8658.6</v>
      </c>
      <c r="C12" s="5"/>
    </row>
    <row r="13" spans="1:5" x14ac:dyDescent="0.2">
      <c r="A13" s="11" t="s">
        <v>22</v>
      </c>
      <c r="B13" s="15">
        <v>1425.46</v>
      </c>
      <c r="C13" s="5"/>
    </row>
    <row r="14" spans="1:5" x14ac:dyDescent="0.2">
      <c r="A14" s="11" t="s">
        <v>12</v>
      </c>
      <c r="B14" s="15">
        <v>901.51</v>
      </c>
      <c r="C14" s="5"/>
    </row>
    <row r="15" spans="1:5" x14ac:dyDescent="0.2">
      <c r="A15" s="13" t="s">
        <v>16</v>
      </c>
      <c r="B15" s="14">
        <f>SUM(B10:B14)</f>
        <v>65625.36</v>
      </c>
      <c r="C15" s="5"/>
    </row>
    <row r="19" spans="2:2" x14ac:dyDescent="0.2">
      <c r="B19" s="9"/>
    </row>
  </sheetData>
  <mergeCells count="2">
    <mergeCell ref="A4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ws15</cp:lastModifiedBy>
  <dcterms:created xsi:type="dcterms:W3CDTF">2024-02-19T13:40:27Z</dcterms:created>
  <dcterms:modified xsi:type="dcterms:W3CDTF">2026-06-16T10:15:08Z</dcterms:modified>
</cp:coreProperties>
</file>